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4580" windowHeight="8850" activeTab="3"/>
  </bookViews>
  <sheets>
    <sheet name="博纳A(2)" sheetId="3" r:id="rId1"/>
    <sheet name="博纳B(3）" sheetId="4" r:id="rId2"/>
    <sheet name="博纳C(12排序)" sheetId="7" r:id="rId3"/>
    <sheet name="博纳D(49)" sheetId="6" r:id="rId4"/>
  </sheets>
  <calcPr calcId="124519" concurrentCalc="0"/>
</workbook>
</file>

<file path=xl/calcChain.xml><?xml version="1.0" encoding="utf-8"?>
<calcChain xmlns="http://schemas.openxmlformats.org/spreadsheetml/2006/main">
  <c r="G52" i="6"/>
</calcChain>
</file>

<file path=xl/sharedStrings.xml><?xml version="1.0" encoding="utf-8"?>
<sst xmlns="http://schemas.openxmlformats.org/spreadsheetml/2006/main" count="764" uniqueCount="363">
  <si>
    <t>序号</t>
  </si>
  <si>
    <t>学院</t>
  </si>
  <si>
    <t>姓名</t>
  </si>
  <si>
    <t>性别</t>
  </si>
  <si>
    <t>学号</t>
  </si>
  <si>
    <t>专业</t>
  </si>
  <si>
    <t>学习成绩</t>
  </si>
  <si>
    <t>专业排名/专业人数</t>
  </si>
  <si>
    <t>奖学金类别</t>
  </si>
  <si>
    <t>项目名称</t>
  </si>
  <si>
    <t>交流学习期限</t>
  </si>
  <si>
    <t>交流国别/地区</t>
  </si>
  <si>
    <t>交流院校</t>
  </si>
  <si>
    <t>交流院系</t>
  </si>
  <si>
    <t>交流专业</t>
  </si>
  <si>
    <t>联系电话</t>
  </si>
  <si>
    <t>E-mail</t>
  </si>
  <si>
    <t>交流期间享受待遇</t>
  </si>
  <si>
    <t>预计个人承担开销金额</t>
  </si>
  <si>
    <t>会计</t>
    <phoneticPr fontId="4" type="noConversion"/>
  </si>
  <si>
    <t>学期交流（5个月左右)</t>
  </si>
  <si>
    <t>袁玉</t>
    <rPh sb="0" eb="1">
      <t>yuan'yu</t>
    </rPh>
    <phoneticPr fontId="4" type="noConversion"/>
  </si>
  <si>
    <t>财务管理</t>
    <rPh sb="0" eb="1">
      <t>cai'wu</t>
    </rPh>
    <rPh sb="2" eb="3">
      <t>guan'li</t>
    </rPh>
    <phoneticPr fontId="4" type="noConversion"/>
  </si>
  <si>
    <t>女</t>
    <phoneticPr fontId="4" type="noConversion"/>
  </si>
  <si>
    <t>工商管理学院</t>
    <phoneticPr fontId="4" type="noConversion"/>
  </si>
  <si>
    <t>财务管理</t>
    <phoneticPr fontId="4" type="noConversion"/>
  </si>
  <si>
    <t>4/67</t>
    <phoneticPr fontId="4" type="noConversion"/>
  </si>
  <si>
    <t>英国</t>
    <phoneticPr fontId="4" type="noConversion"/>
  </si>
  <si>
    <t>周尤</t>
    <phoneticPr fontId="4" type="noConversion"/>
  </si>
  <si>
    <t>201517020805</t>
    <phoneticPr fontId="4" type="noConversion"/>
  </si>
  <si>
    <t>2017.07-2017.08</t>
    <phoneticPr fontId="4" type="noConversion"/>
  </si>
  <si>
    <t>15274975237</t>
    <phoneticPr fontId="4" type="noConversion"/>
  </si>
  <si>
    <t>646664739@qq.com</t>
    <phoneticPr fontId="4" type="noConversion"/>
  </si>
  <si>
    <t>吴潇然</t>
    <phoneticPr fontId="4" type="noConversion"/>
  </si>
  <si>
    <t>201417020106</t>
    <phoneticPr fontId="4" type="noConversion"/>
  </si>
  <si>
    <t>60/149</t>
    <phoneticPr fontId="4" type="noConversion"/>
  </si>
  <si>
    <t>D类</t>
    <phoneticPr fontId="4" type="noConversion"/>
  </si>
  <si>
    <t>C类</t>
    <phoneticPr fontId="4" type="noConversion"/>
  </si>
  <si>
    <t>王拙言</t>
    <phoneticPr fontId="4" type="noConversion"/>
  </si>
  <si>
    <t>201517020906</t>
    <phoneticPr fontId="4" type="noConversion"/>
  </si>
  <si>
    <t>工商管理学院</t>
    <rPh sb="0" eb="1">
      <t>gong'shang'guan'li</t>
    </rPh>
    <rPh sb="4" eb="5">
      <t>xue'ybei</t>
    </rPh>
    <phoneticPr fontId="4" type="noConversion"/>
  </si>
  <si>
    <r>
      <t>8</t>
    </r>
    <r>
      <rPr>
        <sz val="10"/>
        <rFont val="宋体"/>
        <family val="3"/>
        <charset val="134"/>
      </rPr>
      <t>2.87</t>
    </r>
    <phoneticPr fontId="4" type="noConversion"/>
  </si>
  <si>
    <t>工商管理学院</t>
    <phoneticPr fontId="4" type="noConversion"/>
  </si>
  <si>
    <t>章鸣灿</t>
    <phoneticPr fontId="4" type="noConversion"/>
  </si>
  <si>
    <t>201417020403</t>
    <phoneticPr fontId="4" type="noConversion"/>
  </si>
  <si>
    <t>ACCA</t>
    <phoneticPr fontId="4" type="noConversion"/>
  </si>
  <si>
    <t>18/32</t>
    <phoneticPr fontId="4" type="noConversion"/>
  </si>
  <si>
    <t>2017.09-2018.05</t>
    <phoneticPr fontId="4" type="noConversion"/>
  </si>
  <si>
    <t>邓迪大学</t>
    <phoneticPr fontId="4" type="noConversion"/>
  </si>
  <si>
    <t>School of Business</t>
    <phoneticPr fontId="4" type="noConversion"/>
  </si>
  <si>
    <t>Finance and Accounting</t>
    <phoneticPr fontId="4" type="noConversion"/>
  </si>
  <si>
    <t>获得来自留学基金委的生活费资助每月850英镑</t>
    <phoneticPr fontId="4" type="noConversion"/>
  </si>
  <si>
    <t>韩铭阳</t>
    <phoneticPr fontId="4" type="noConversion"/>
  </si>
  <si>
    <t>男</t>
    <phoneticPr fontId="4" type="noConversion"/>
  </si>
  <si>
    <t>201517020905</t>
    <phoneticPr fontId="4" type="noConversion"/>
  </si>
  <si>
    <t>88/232</t>
    <phoneticPr fontId="4" type="noConversion"/>
  </si>
  <si>
    <t>骆溦</t>
    <phoneticPr fontId="4" type="noConversion"/>
  </si>
  <si>
    <t>201417020128</t>
    <phoneticPr fontId="4" type="noConversion"/>
  </si>
  <si>
    <t>21/148</t>
    <phoneticPr fontId="4" type="noConversion"/>
  </si>
  <si>
    <t>44/69</t>
    <phoneticPr fontId="4" type="noConversion"/>
  </si>
  <si>
    <t>张涵艺</t>
    <phoneticPr fontId="4" type="noConversion"/>
  </si>
  <si>
    <t>201417020125</t>
    <phoneticPr fontId="4" type="noConversion"/>
  </si>
  <si>
    <t>201517020712</t>
    <phoneticPr fontId="4" type="noConversion"/>
  </si>
  <si>
    <t>会计学</t>
    <phoneticPr fontId="4" type="noConversion"/>
  </si>
  <si>
    <t>伦敦政治经济学院</t>
    <phoneticPr fontId="4" type="noConversion"/>
  </si>
  <si>
    <t>877402908@qq.com</t>
    <phoneticPr fontId="4" type="noConversion"/>
  </si>
  <si>
    <r>
      <t>2014170</t>
    </r>
    <r>
      <rPr>
        <sz val="10"/>
        <rFont val="宋体"/>
        <family val="3"/>
        <charset val="134"/>
      </rPr>
      <t>90105</t>
    </r>
    <phoneticPr fontId="4" type="noConversion"/>
  </si>
  <si>
    <t>男</t>
  </si>
  <si>
    <t>女</t>
  </si>
  <si>
    <t>经济与贸易学院</t>
  </si>
  <si>
    <t>刘禹轲</t>
  </si>
  <si>
    <t>201421080228</t>
  </si>
  <si>
    <t>经济学</t>
  </si>
  <si>
    <t>6/71</t>
  </si>
  <si>
    <t>2017.09.06-2017.12.21</t>
  </si>
  <si>
    <t>美国</t>
  </si>
  <si>
    <t>威斯康星大学麦迪逊分校</t>
  </si>
  <si>
    <t>UWM继续教育学院</t>
  </si>
  <si>
    <t>学期交流（6个月左右)</t>
  </si>
  <si>
    <t>杨水明</t>
  </si>
  <si>
    <t>国际经济与贸易</t>
  </si>
  <si>
    <t>41/121</t>
  </si>
  <si>
    <t>英国</t>
  </si>
  <si>
    <t>736425787@qq.com</t>
  </si>
  <si>
    <t>外方针对湖南大学学生减除部分学费</t>
  </si>
  <si>
    <t>沈丛楠</t>
  </si>
  <si>
    <t>剑桥大学 牛津大学</t>
  </si>
  <si>
    <t>201406010225</t>
    <phoneticPr fontId="4" type="noConversion"/>
  </si>
  <si>
    <t>14/71</t>
    <phoneticPr fontId="4" type="noConversion"/>
  </si>
  <si>
    <t>国际经济与贸易</t>
    <phoneticPr fontId="4" type="noConversion"/>
  </si>
  <si>
    <t>35/70</t>
    <phoneticPr fontId="4" type="noConversion"/>
  </si>
  <si>
    <t>卞浚沣</t>
    <phoneticPr fontId="4" type="noConversion"/>
  </si>
  <si>
    <t>201521120110</t>
    <phoneticPr fontId="4" type="noConversion"/>
  </si>
  <si>
    <t>国际经济与贸易</t>
    <phoneticPr fontId="4" type="noConversion"/>
  </si>
  <si>
    <t>32/125</t>
    <phoneticPr fontId="4" type="noConversion"/>
  </si>
  <si>
    <t>15116211164</t>
    <phoneticPr fontId="4" type="noConversion"/>
  </si>
  <si>
    <t>229219813@qq.com</t>
    <phoneticPr fontId="4" type="noConversion"/>
  </si>
  <si>
    <t>外方针对湖南大学学生减除部分学费</t>
    <phoneticPr fontId="4" type="noConversion"/>
  </si>
  <si>
    <t>王天琪</t>
    <phoneticPr fontId="4" type="noConversion"/>
  </si>
  <si>
    <t>201421120329</t>
    <phoneticPr fontId="4" type="noConversion"/>
  </si>
  <si>
    <t>9/143</t>
    <phoneticPr fontId="4" type="noConversion"/>
  </si>
  <si>
    <t>陶钰</t>
    <phoneticPr fontId="4" type="noConversion"/>
  </si>
  <si>
    <t>201521050221</t>
    <phoneticPr fontId="4" type="noConversion"/>
  </si>
  <si>
    <t>1871151796</t>
    <phoneticPr fontId="4" type="noConversion"/>
  </si>
  <si>
    <t>臧茜楠</t>
    <phoneticPr fontId="4" type="noConversion"/>
  </si>
  <si>
    <t>201421120228</t>
    <phoneticPr fontId="4" type="noConversion"/>
  </si>
  <si>
    <t>6/143</t>
    <phoneticPr fontId="4" type="noConversion"/>
  </si>
  <si>
    <t>金统院</t>
    <phoneticPr fontId="4" type="noConversion"/>
  </si>
  <si>
    <t>范雨佳</t>
    <phoneticPr fontId="4" type="noConversion"/>
  </si>
  <si>
    <t>金融工程</t>
    <phoneticPr fontId="4" type="noConversion"/>
  </si>
  <si>
    <t>4/32</t>
    <phoneticPr fontId="4" type="noConversion"/>
  </si>
  <si>
    <t>刘延姝</t>
    <phoneticPr fontId="4" type="noConversion"/>
  </si>
  <si>
    <t>金融学</t>
    <phoneticPr fontId="4" type="noConversion"/>
  </si>
  <si>
    <t>167/264</t>
    <phoneticPr fontId="4" type="noConversion"/>
  </si>
  <si>
    <t>王思娴</t>
    <phoneticPr fontId="4" type="noConversion"/>
  </si>
  <si>
    <t>49/264</t>
    <phoneticPr fontId="4" type="noConversion"/>
  </si>
  <si>
    <t>代芳</t>
    <phoneticPr fontId="4" type="noConversion"/>
  </si>
  <si>
    <t>保险学</t>
    <phoneticPr fontId="4" type="noConversion"/>
  </si>
  <si>
    <t>87</t>
    <phoneticPr fontId="4" type="noConversion"/>
  </si>
  <si>
    <t>16/68</t>
    <phoneticPr fontId="4" type="noConversion"/>
  </si>
  <si>
    <t>尹伊林</t>
    <phoneticPr fontId="4" type="noConversion"/>
  </si>
  <si>
    <t>27/68</t>
    <phoneticPr fontId="4" type="noConversion"/>
  </si>
  <si>
    <t>罗城</t>
    <phoneticPr fontId="4" type="noConversion"/>
  </si>
  <si>
    <t>201318110614</t>
    <phoneticPr fontId="4" type="noConversion"/>
  </si>
  <si>
    <t>72/264</t>
    <phoneticPr fontId="4" type="noConversion"/>
  </si>
  <si>
    <t>秦宇</t>
    <phoneticPr fontId="4" type="noConversion"/>
  </si>
  <si>
    <t>48/264</t>
    <phoneticPr fontId="4" type="noConversion"/>
  </si>
  <si>
    <t>朱芳锐</t>
    <phoneticPr fontId="4" type="noConversion"/>
  </si>
  <si>
    <t>201318210131</t>
    <phoneticPr fontId="4" type="noConversion"/>
  </si>
  <si>
    <t>26/68</t>
    <phoneticPr fontId="4" type="noConversion"/>
  </si>
  <si>
    <t>熊睿</t>
    <phoneticPr fontId="4" type="noConversion"/>
  </si>
  <si>
    <t>86/264</t>
    <phoneticPr fontId="4" type="noConversion"/>
  </si>
  <si>
    <t>王蔚青</t>
    <phoneticPr fontId="4" type="noConversion"/>
  </si>
  <si>
    <t>201318110408</t>
    <phoneticPr fontId="4" type="noConversion"/>
  </si>
  <si>
    <t>87/264</t>
    <phoneticPr fontId="4" type="noConversion"/>
  </si>
  <si>
    <t>王哥子</t>
    <phoneticPr fontId="4" type="noConversion"/>
  </si>
  <si>
    <t>43/264</t>
    <phoneticPr fontId="4" type="noConversion"/>
  </si>
  <si>
    <t>赵斯景</t>
    <phoneticPr fontId="4" type="noConversion"/>
  </si>
  <si>
    <t>201318210108</t>
    <phoneticPr fontId="4" type="noConversion"/>
  </si>
  <si>
    <t>13/68</t>
    <phoneticPr fontId="4" type="noConversion"/>
  </si>
  <si>
    <t>沈越</t>
    <phoneticPr fontId="4" type="noConversion"/>
  </si>
  <si>
    <t>金融</t>
    <phoneticPr fontId="4" type="noConversion"/>
  </si>
  <si>
    <t>87.93/100</t>
    <phoneticPr fontId="4" type="noConversion"/>
  </si>
  <si>
    <t>57/264</t>
    <phoneticPr fontId="4" type="noConversion"/>
  </si>
  <si>
    <t>34/264</t>
    <phoneticPr fontId="4" type="noConversion"/>
  </si>
  <si>
    <t>201318110303</t>
    <phoneticPr fontId="4" type="noConversion"/>
  </si>
  <si>
    <t>16/264</t>
    <phoneticPr fontId="4" type="noConversion"/>
  </si>
  <si>
    <t>陈浩波</t>
    <phoneticPr fontId="4" type="noConversion"/>
  </si>
  <si>
    <t xml:space="preserve">男 </t>
    <phoneticPr fontId="4" type="noConversion"/>
  </si>
  <si>
    <t>123/264</t>
    <phoneticPr fontId="4" type="noConversion"/>
  </si>
  <si>
    <t>27/264</t>
    <phoneticPr fontId="4" type="noConversion"/>
  </si>
  <si>
    <t>74/410</t>
    <phoneticPr fontId="4" type="noConversion"/>
  </si>
  <si>
    <t>张璟</t>
    <phoneticPr fontId="4" type="noConversion"/>
  </si>
  <si>
    <t>201309020134</t>
    <phoneticPr fontId="4" type="noConversion"/>
  </si>
  <si>
    <t>美国</t>
    <phoneticPr fontId="4" type="noConversion"/>
  </si>
  <si>
    <t>59/212</t>
    <phoneticPr fontId="4" type="noConversion"/>
  </si>
  <si>
    <t>65/212</t>
    <phoneticPr fontId="4" type="noConversion"/>
  </si>
  <si>
    <t>张茜玮</t>
    <phoneticPr fontId="4" type="noConversion"/>
  </si>
  <si>
    <t>82/212</t>
    <phoneticPr fontId="4" type="noConversion"/>
  </si>
  <si>
    <t>陈镜帆</t>
    <phoneticPr fontId="4" type="noConversion"/>
  </si>
  <si>
    <t>63/212</t>
    <phoneticPr fontId="4" type="noConversion"/>
  </si>
  <si>
    <t>喻意</t>
    <phoneticPr fontId="4" type="noConversion"/>
  </si>
  <si>
    <t>张威</t>
    <phoneticPr fontId="4" type="noConversion"/>
  </si>
  <si>
    <t>董剑钧</t>
    <phoneticPr fontId="4" type="noConversion"/>
  </si>
  <si>
    <t>100/212</t>
    <phoneticPr fontId="4" type="noConversion"/>
  </si>
  <si>
    <t>201418060106</t>
    <phoneticPr fontId="4" type="noConversion"/>
  </si>
  <si>
    <t>14/36</t>
    <phoneticPr fontId="4" type="noConversion"/>
  </si>
  <si>
    <t>201418060122</t>
    <phoneticPr fontId="4" type="noConversion"/>
  </si>
  <si>
    <t>7/36</t>
    <phoneticPr fontId="4" type="noConversion"/>
  </si>
  <si>
    <t>201418060129</t>
    <phoneticPr fontId="4" type="noConversion"/>
  </si>
  <si>
    <t>6/36</t>
    <phoneticPr fontId="4" type="noConversion"/>
  </si>
  <si>
    <t>郭晓庆</t>
    <phoneticPr fontId="4" type="noConversion"/>
  </si>
  <si>
    <t>201418060102</t>
    <phoneticPr fontId="4" type="noConversion"/>
  </si>
  <si>
    <t>10/36</t>
    <phoneticPr fontId="4" type="noConversion"/>
  </si>
  <si>
    <t>王婧璇</t>
    <phoneticPr fontId="4" type="noConversion"/>
  </si>
  <si>
    <t>201429010102</t>
    <phoneticPr fontId="4" type="noConversion"/>
  </si>
  <si>
    <t>2/68</t>
    <phoneticPr fontId="4" type="noConversion"/>
  </si>
  <si>
    <t>A类</t>
    <phoneticPr fontId="4" type="noConversion"/>
  </si>
  <si>
    <t>2017-2018年湖南大学－哈佛大学、麻省理工大学研究生/本科生科研项目</t>
    <phoneticPr fontId="4" type="noConversion"/>
  </si>
  <si>
    <t>2017.10.01-2018.06.30</t>
    <phoneticPr fontId="4" type="noConversion"/>
  </si>
  <si>
    <t>哈佛大学</t>
    <phoneticPr fontId="4" type="noConversion"/>
  </si>
  <si>
    <t>金南朴</t>
    <phoneticPr fontId="4" type="noConversion"/>
  </si>
  <si>
    <t>1/284</t>
    <phoneticPr fontId="4" type="noConversion"/>
  </si>
  <si>
    <t>冯源</t>
    <phoneticPr fontId="4" type="noConversion"/>
  </si>
  <si>
    <t>201505010505</t>
    <phoneticPr fontId="4" type="noConversion"/>
  </si>
  <si>
    <t>54/284</t>
    <phoneticPr fontId="4" type="noConversion"/>
  </si>
  <si>
    <t>陆玮婧</t>
    <phoneticPr fontId="4" type="noConversion"/>
  </si>
  <si>
    <t>201518070220</t>
    <phoneticPr fontId="4" type="noConversion"/>
  </si>
  <si>
    <t>7/68</t>
    <phoneticPr fontId="4" type="noConversion"/>
  </si>
  <si>
    <t>510647314@qq.com</t>
    <phoneticPr fontId="4" type="noConversion"/>
  </si>
  <si>
    <t>外方提供食宿</t>
    <phoneticPr fontId="4" type="noConversion"/>
  </si>
  <si>
    <t>201518050116</t>
    <phoneticPr fontId="4" type="noConversion"/>
  </si>
  <si>
    <t>15/284</t>
    <phoneticPr fontId="4" type="noConversion"/>
  </si>
  <si>
    <t>76/284</t>
    <phoneticPr fontId="4" type="noConversion"/>
  </si>
  <si>
    <t>张心怡</t>
    <phoneticPr fontId="4" type="noConversion"/>
  </si>
  <si>
    <t>201518070203</t>
    <phoneticPr fontId="4" type="noConversion"/>
  </si>
  <si>
    <t>36/68</t>
    <phoneticPr fontId="4" type="noConversion"/>
  </si>
  <si>
    <t>胡非凡</t>
    <phoneticPr fontId="4" type="noConversion"/>
  </si>
  <si>
    <t>中外服美邦国际赴美深度文化交流青年师生赴美社会调研项目</t>
    <phoneticPr fontId="4" type="noConversion"/>
  </si>
  <si>
    <t>582256311@qq.com</t>
    <phoneticPr fontId="4" type="noConversion"/>
  </si>
  <si>
    <t>96/299</t>
    <phoneticPr fontId="4" type="noConversion"/>
  </si>
  <si>
    <t>丁穆冉</t>
    <phoneticPr fontId="4" type="noConversion"/>
  </si>
  <si>
    <t>20151807108</t>
    <phoneticPr fontId="4" type="noConversion"/>
  </si>
  <si>
    <t>英语成绩</t>
    <phoneticPr fontId="9" type="noConversion"/>
  </si>
  <si>
    <t>托福101</t>
    <phoneticPr fontId="9" type="noConversion"/>
  </si>
  <si>
    <t>托福102</t>
    <phoneticPr fontId="9" type="noConversion"/>
  </si>
  <si>
    <t>托福106</t>
    <phoneticPr fontId="9" type="noConversion"/>
  </si>
  <si>
    <t>雅思6.5</t>
    <phoneticPr fontId="9" type="noConversion"/>
  </si>
  <si>
    <t>托福107</t>
    <phoneticPr fontId="9" type="noConversion"/>
  </si>
  <si>
    <t>雅思8</t>
    <phoneticPr fontId="9" type="noConversion"/>
  </si>
  <si>
    <t>雅思7.5</t>
    <phoneticPr fontId="9" type="noConversion"/>
  </si>
  <si>
    <t>托福110</t>
    <phoneticPr fontId="9" type="noConversion"/>
  </si>
  <si>
    <t>雅思7</t>
    <phoneticPr fontId="9" type="noConversion"/>
  </si>
  <si>
    <t>450</t>
    <phoneticPr fontId="9" type="noConversion"/>
  </si>
  <si>
    <t>1960</t>
    <phoneticPr fontId="9" type="noConversion"/>
  </si>
  <si>
    <t xml:space="preserve">1961
</t>
  </si>
  <si>
    <t xml:space="preserve">1960
</t>
    <phoneticPr fontId="9" type="noConversion"/>
  </si>
  <si>
    <t>奖励金额
（万）</t>
    <phoneticPr fontId="9" type="noConversion"/>
  </si>
  <si>
    <t>共计</t>
    <phoneticPr fontId="9" type="noConversion"/>
  </si>
  <si>
    <t>8万</t>
    <phoneticPr fontId="9" type="noConversion"/>
  </si>
  <si>
    <t>国际交流计划</t>
    <phoneticPr fontId="9" type="noConversion"/>
  </si>
  <si>
    <t>总计</t>
    <phoneticPr fontId="9" type="noConversion"/>
  </si>
  <si>
    <t>奖励金额
（万）</t>
    <phoneticPr fontId="4" type="noConversion"/>
  </si>
  <si>
    <t>1万</t>
    <phoneticPr fontId="4" type="noConversion"/>
  </si>
  <si>
    <t>总计</t>
    <phoneticPr fontId="4" type="noConversion"/>
  </si>
  <si>
    <t>D类</t>
    <phoneticPr fontId="9" type="noConversion"/>
  </si>
  <si>
    <t>450</t>
  </si>
  <si>
    <t>1960</t>
  </si>
  <si>
    <t xml:space="preserve">1960
</t>
  </si>
  <si>
    <t>奖励金额</t>
    <phoneticPr fontId="4" type="noConversion"/>
  </si>
  <si>
    <t>考试费用</t>
    <phoneticPr fontId="9" type="noConversion"/>
  </si>
  <si>
    <t>总计</t>
    <phoneticPr fontId="9" type="noConversion"/>
  </si>
  <si>
    <t>6万</t>
    <phoneticPr fontId="9" type="noConversion"/>
  </si>
  <si>
    <t>托福104</t>
    <phoneticPr fontId="9" type="noConversion"/>
  </si>
  <si>
    <t>英国邓迪大学交换生项目</t>
    <phoneticPr fontId="4" type="noConversion"/>
  </si>
  <si>
    <t>英国伦敦政治经济学院暑期学分项目</t>
    <phoneticPr fontId="4" type="noConversion"/>
  </si>
  <si>
    <t>湖南大学英国牛津剑桥暑期学分项目</t>
    <phoneticPr fontId="4" type="noConversion"/>
  </si>
  <si>
    <t>预计个人承担开销金额（人民币）</t>
    <phoneticPr fontId="4" type="noConversion"/>
  </si>
  <si>
    <t>预计个人承担开销金额（人民币）</t>
    <phoneticPr fontId="9" type="noConversion"/>
  </si>
  <si>
    <t>免学费，自付其它费用</t>
    <phoneticPr fontId="4" type="noConversion"/>
  </si>
  <si>
    <t>B类</t>
    <phoneticPr fontId="9" type="noConversion"/>
  </si>
  <si>
    <t>美国威斯康星大学麦迪逊分校交换生项目</t>
    <phoneticPr fontId="9" type="noConversion"/>
  </si>
  <si>
    <t>经济与贸易学院</t>
    <phoneticPr fontId="4" type="noConversion"/>
  </si>
  <si>
    <t>廖奕雯</t>
    <phoneticPr fontId="4" type="noConversion"/>
  </si>
  <si>
    <t>女</t>
    <phoneticPr fontId="4" type="noConversion"/>
  </si>
  <si>
    <t>201529010124</t>
    <phoneticPr fontId="4" type="noConversion"/>
  </si>
  <si>
    <t>财政学</t>
    <phoneticPr fontId="4" type="noConversion"/>
  </si>
  <si>
    <t>41/100</t>
    <phoneticPr fontId="4" type="noConversion"/>
  </si>
  <si>
    <t>台湾铭传大学秋季交换生项目</t>
    <phoneticPr fontId="4" type="noConversion"/>
  </si>
  <si>
    <t>2017.09-2018.01</t>
    <phoneticPr fontId="4" type="noConversion"/>
  </si>
  <si>
    <t>台湾</t>
    <phoneticPr fontId="4" type="noConversion"/>
  </si>
  <si>
    <t>铭传大学</t>
    <phoneticPr fontId="4" type="noConversion"/>
  </si>
  <si>
    <t>管理学院</t>
    <phoneticPr fontId="4" type="noConversion"/>
  </si>
  <si>
    <t>会计学系</t>
    <phoneticPr fontId="4" type="noConversion"/>
  </si>
  <si>
    <t>闫晓宇</t>
    <phoneticPr fontId="4" type="noConversion"/>
  </si>
  <si>
    <t>男</t>
    <phoneticPr fontId="4" type="noConversion"/>
  </si>
  <si>
    <t>201421120101</t>
    <phoneticPr fontId="4" type="noConversion"/>
  </si>
  <si>
    <t>国际经济与贸易</t>
    <phoneticPr fontId="4" type="noConversion"/>
  </si>
  <si>
    <t>70/143</t>
    <phoneticPr fontId="4" type="noConversion"/>
  </si>
  <si>
    <t>加拿大里贾纳大学交换生项目</t>
    <phoneticPr fontId="4" type="noConversion"/>
  </si>
  <si>
    <t>2017.09.05-2017.12.22</t>
    <phoneticPr fontId="4" type="noConversion"/>
  </si>
  <si>
    <t>加拿大</t>
    <phoneticPr fontId="4" type="noConversion"/>
  </si>
  <si>
    <t>里贾纳大学</t>
    <phoneticPr fontId="4" type="noConversion"/>
  </si>
  <si>
    <t>商学院</t>
    <phoneticPr fontId="4" type="noConversion"/>
  </si>
  <si>
    <t>经济学</t>
    <phoneticPr fontId="4" type="noConversion"/>
  </si>
  <si>
    <t>金融学</t>
    <phoneticPr fontId="4" type="noConversion"/>
  </si>
  <si>
    <t>997319056@qq.com</t>
    <phoneticPr fontId="4" type="noConversion"/>
  </si>
  <si>
    <t>王婧璇</t>
    <phoneticPr fontId="4" type="noConversion"/>
  </si>
  <si>
    <t>刘金洋</t>
    <phoneticPr fontId="4" type="noConversion"/>
  </si>
  <si>
    <t>15/284</t>
    <phoneticPr fontId="4" type="noConversion"/>
  </si>
  <si>
    <t>ciel232@outlook.com</t>
    <phoneticPr fontId="4" type="noConversion"/>
  </si>
  <si>
    <t>统计学</t>
    <phoneticPr fontId="4" type="noConversion"/>
  </si>
  <si>
    <t>15084924789@163.com</t>
    <phoneticPr fontId="4" type="noConversion"/>
  </si>
  <si>
    <t>经济与贸易学院</t>
    <phoneticPr fontId="4" type="noConversion"/>
  </si>
  <si>
    <t>经济学类</t>
    <phoneticPr fontId="4" type="noConversion"/>
  </si>
  <si>
    <t>31/100</t>
    <phoneticPr fontId="4" type="noConversion"/>
  </si>
  <si>
    <t>201601110202</t>
    <phoneticPr fontId="4" type="noConversion"/>
  </si>
  <si>
    <t>金融</t>
    <phoneticPr fontId="4" type="noConversion"/>
  </si>
  <si>
    <t>美国</t>
    <phoneticPr fontId="4" type="noConversion"/>
  </si>
  <si>
    <t>201521120118</t>
    <phoneticPr fontId="4" type="noConversion"/>
  </si>
  <si>
    <t>C类</t>
    <phoneticPr fontId="4" type="noConversion"/>
  </si>
  <si>
    <t>1万</t>
    <phoneticPr fontId="4" type="noConversion"/>
  </si>
  <si>
    <t>湖南大学英国牛津剑桥暑期学分项目</t>
    <phoneticPr fontId="4" type="noConversion"/>
  </si>
  <si>
    <t>2017.07-2017.08</t>
    <phoneticPr fontId="4" type="noConversion"/>
  </si>
  <si>
    <t>13677490547</t>
    <phoneticPr fontId="4" type="noConversion"/>
  </si>
  <si>
    <t>女</t>
    <phoneticPr fontId="4" type="noConversion"/>
  </si>
  <si>
    <t>201413030113</t>
    <phoneticPr fontId="4" type="noConversion"/>
  </si>
  <si>
    <t>24／70</t>
    <phoneticPr fontId="4" type="noConversion"/>
  </si>
  <si>
    <t>C类</t>
    <phoneticPr fontId="4" type="noConversion"/>
  </si>
  <si>
    <t>1万</t>
    <phoneticPr fontId="4" type="noConversion"/>
  </si>
  <si>
    <t>湖南大学英国牛津剑桥暑期学分项目</t>
    <phoneticPr fontId="4" type="noConversion"/>
  </si>
  <si>
    <t>2017.07-2017.08</t>
    <phoneticPr fontId="4" type="noConversion"/>
  </si>
  <si>
    <t>15616014481</t>
    <phoneticPr fontId="4" type="noConversion"/>
  </si>
  <si>
    <t>940155055@qq.com</t>
    <phoneticPr fontId="4" type="noConversion"/>
  </si>
  <si>
    <t>金统院</t>
    <phoneticPr fontId="4" type="noConversion"/>
  </si>
  <si>
    <t>杜芷仪</t>
    <phoneticPr fontId="4" type="noConversion"/>
  </si>
  <si>
    <t>201521050226</t>
    <phoneticPr fontId="4" type="noConversion"/>
  </si>
  <si>
    <t>金融学</t>
    <phoneticPr fontId="4" type="noConversion"/>
  </si>
  <si>
    <t>146/284</t>
    <phoneticPr fontId="4" type="noConversion"/>
  </si>
  <si>
    <t>英国</t>
    <phoneticPr fontId="4" type="noConversion"/>
  </si>
  <si>
    <t>614253719@qq.com</t>
    <phoneticPr fontId="4" type="noConversion"/>
  </si>
  <si>
    <t>15/232</t>
    <phoneticPr fontId="4" type="noConversion"/>
  </si>
  <si>
    <t>24/232</t>
    <phoneticPr fontId="4" type="noConversion"/>
  </si>
  <si>
    <t>自费</t>
  </si>
  <si>
    <t>自费</t>
    <phoneticPr fontId="9" type="noConversion"/>
  </si>
  <si>
    <t>自费</t>
    <phoneticPr fontId="4" type="noConversion"/>
  </si>
  <si>
    <t>12万</t>
    <phoneticPr fontId="4" type="noConversion"/>
  </si>
  <si>
    <t>74/232</t>
    <phoneticPr fontId="4" type="noConversion"/>
  </si>
  <si>
    <t>张艺耀</t>
    <phoneticPr fontId="4" type="noConversion"/>
  </si>
  <si>
    <t>托福98</t>
    <phoneticPr fontId="9" type="noConversion"/>
  </si>
  <si>
    <t>徐嘉鑫</t>
    <phoneticPr fontId="4" type="noConversion"/>
  </si>
  <si>
    <t>日本语N2</t>
    <phoneticPr fontId="9" type="noConversion"/>
  </si>
  <si>
    <t>201406020120</t>
    <phoneticPr fontId="4" type="noConversion"/>
  </si>
  <si>
    <t>1/143</t>
    <phoneticPr fontId="4" type="noConversion"/>
  </si>
  <si>
    <t>陈思伟</t>
    <phoneticPr fontId="4" type="noConversion"/>
  </si>
  <si>
    <t>201411020402</t>
    <phoneticPr fontId="4" type="noConversion"/>
  </si>
  <si>
    <t>201318110429</t>
    <phoneticPr fontId="4" type="noConversion"/>
  </si>
  <si>
    <t>201318110803</t>
    <phoneticPr fontId="4" type="noConversion"/>
  </si>
  <si>
    <t>刘佩芝</t>
    <phoneticPr fontId="4" type="noConversion"/>
  </si>
  <si>
    <t>201318110318</t>
    <phoneticPr fontId="4" type="noConversion"/>
  </si>
  <si>
    <t>贾昌昊</t>
    <phoneticPr fontId="4" type="noConversion"/>
  </si>
  <si>
    <t>托福100</t>
    <phoneticPr fontId="9" type="noConversion"/>
  </si>
  <si>
    <t>201318110706</t>
    <phoneticPr fontId="4" type="noConversion"/>
  </si>
  <si>
    <t>93/264</t>
    <phoneticPr fontId="4" type="noConversion"/>
  </si>
  <si>
    <t>陈晔</t>
    <phoneticPr fontId="4" type="noConversion"/>
  </si>
  <si>
    <t>201318110319</t>
    <phoneticPr fontId="4" type="noConversion"/>
  </si>
  <si>
    <t>郑雅治</t>
    <phoneticPr fontId="4" type="noConversion"/>
  </si>
  <si>
    <t>201318110520</t>
    <phoneticPr fontId="4" type="noConversion"/>
  </si>
  <si>
    <t>陆佳慧</t>
    <phoneticPr fontId="4" type="noConversion"/>
  </si>
  <si>
    <t>日语n2</t>
    <phoneticPr fontId="9" type="noConversion"/>
  </si>
  <si>
    <t>201409020209</t>
    <phoneticPr fontId="4" type="noConversion"/>
  </si>
  <si>
    <t>茆玉烨</t>
    <phoneticPr fontId="4" type="noConversion"/>
  </si>
  <si>
    <t>201407040204</t>
    <phoneticPr fontId="4" type="noConversion"/>
  </si>
  <si>
    <t>201429020119</t>
    <phoneticPr fontId="4" type="noConversion"/>
  </si>
  <si>
    <t>201418110521</t>
    <phoneticPr fontId="4" type="noConversion"/>
  </si>
  <si>
    <t>201418110621</t>
    <phoneticPr fontId="4" type="noConversion"/>
  </si>
  <si>
    <t>139/212</t>
    <phoneticPr fontId="4" type="noConversion"/>
  </si>
  <si>
    <t>201418110614</t>
    <phoneticPr fontId="4" type="noConversion"/>
  </si>
  <si>
    <t>胡玥</t>
    <phoneticPr fontId="4" type="noConversion"/>
  </si>
  <si>
    <t>陆玮婧</t>
    <phoneticPr fontId="4" type="noConversion"/>
  </si>
  <si>
    <t>统计学</t>
    <phoneticPr fontId="4" type="noConversion"/>
  </si>
  <si>
    <t>7/68</t>
    <phoneticPr fontId="4" type="noConversion"/>
  </si>
  <si>
    <t>201518050116</t>
    <phoneticPr fontId="4" type="noConversion"/>
  </si>
  <si>
    <t>杨歆雅</t>
    <phoneticPr fontId="4" type="noConversion"/>
  </si>
  <si>
    <t>托福103</t>
    <phoneticPr fontId="9" type="noConversion"/>
  </si>
  <si>
    <t>201518050907</t>
    <phoneticPr fontId="4" type="noConversion"/>
  </si>
  <si>
    <t>钟浣霏</t>
    <phoneticPr fontId="4" type="noConversion"/>
  </si>
  <si>
    <t>201317090124</t>
    <phoneticPr fontId="4" type="noConversion"/>
  </si>
  <si>
    <t>201318110805</t>
    <phoneticPr fontId="4" type="noConversion"/>
  </si>
  <si>
    <t>托福108</t>
    <phoneticPr fontId="9" type="noConversion"/>
  </si>
  <si>
    <t>201318110302</t>
    <phoneticPr fontId="4" type="noConversion"/>
  </si>
  <si>
    <t xml:space="preserve">雅思7
</t>
    <phoneticPr fontId="9" type="noConversion"/>
  </si>
  <si>
    <t>201318110730</t>
    <phoneticPr fontId="4" type="noConversion"/>
  </si>
  <si>
    <t>杜汪洋</t>
    <phoneticPr fontId="4" type="noConversion"/>
  </si>
  <si>
    <t>201313010427</t>
    <phoneticPr fontId="4" type="noConversion"/>
  </si>
  <si>
    <t>郑晓</t>
    <phoneticPr fontId="4" type="noConversion"/>
  </si>
  <si>
    <t>201306060107</t>
    <phoneticPr fontId="4" type="noConversion"/>
  </si>
  <si>
    <t>22/264</t>
    <phoneticPr fontId="4" type="noConversion"/>
  </si>
  <si>
    <t>44/264</t>
    <phoneticPr fontId="4" type="noConversion"/>
  </si>
  <si>
    <t>201418110601</t>
    <phoneticPr fontId="4" type="noConversion"/>
  </si>
  <si>
    <t>57/212</t>
    <phoneticPr fontId="4" type="noConversion"/>
  </si>
  <si>
    <t>刘一帆</t>
    <phoneticPr fontId="4" type="noConversion"/>
  </si>
  <si>
    <t>黄嘉莉</t>
    <phoneticPr fontId="4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</si>
</sst>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12">
    <font>
      <sz val="12"/>
      <name val="宋体"/>
      <charset val="134"/>
    </font>
    <font>
      <sz val="10.5"/>
      <name val="新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u/>
      <sz val="10"/>
      <color indexed="12"/>
      <name val="宋体"/>
      <family val="3"/>
      <charset val="134"/>
      <scheme val="minor"/>
    </font>
    <font>
      <sz val="10"/>
      <name val="新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.5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7" fillId="0" borderId="1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 applyFill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0" fillId="0" borderId="0" xfId="0" applyNumberFormat="1"/>
    <xf numFmtId="0" fontId="11" fillId="0" borderId="0" xfId="0" applyFont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/>
    </xf>
  </cellXfs>
  <cellStyles count="3">
    <cellStyle name="常规" xfId="0" builtinId="0"/>
    <cellStyle name="超链接" xfId="1" builtinId="8"/>
    <cellStyle name="货币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510647314@qq.com" TargetMode="External"/><Relationship Id="rId3" Type="http://schemas.openxmlformats.org/officeDocument/2006/relationships/hyperlink" Target="mailto:229219813@qq.com" TargetMode="External"/><Relationship Id="rId7" Type="http://schemas.openxmlformats.org/officeDocument/2006/relationships/hyperlink" Target="mailto:15084924789@163.com" TargetMode="External"/><Relationship Id="rId2" Type="http://schemas.openxmlformats.org/officeDocument/2006/relationships/hyperlink" Target="mailto:646664739@qq.com" TargetMode="External"/><Relationship Id="rId1" Type="http://schemas.openxmlformats.org/officeDocument/2006/relationships/hyperlink" Target="mailto:877402908@qq.com" TargetMode="External"/><Relationship Id="rId6" Type="http://schemas.openxmlformats.org/officeDocument/2006/relationships/hyperlink" Target="mailto:997319056@qq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940155055@qq.com" TargetMode="External"/><Relationship Id="rId10" Type="http://schemas.openxmlformats.org/officeDocument/2006/relationships/hyperlink" Target="mailto:582256311@qq.com" TargetMode="External"/><Relationship Id="rId4" Type="http://schemas.openxmlformats.org/officeDocument/2006/relationships/hyperlink" Target="mailto:736425787@qq.com" TargetMode="External"/><Relationship Id="rId9" Type="http://schemas.openxmlformats.org/officeDocument/2006/relationships/hyperlink" Target="mailto:ciel232@outlook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"/>
  <sheetViews>
    <sheetView workbookViewId="0">
      <selection activeCell="Q2" sqref="Q2"/>
    </sheetView>
  </sheetViews>
  <sheetFormatPr defaultRowHeight="14.25"/>
  <cols>
    <col min="1" max="1" width="6.125" customWidth="1"/>
    <col min="3" max="3" width="7.375" customWidth="1"/>
    <col min="4" max="4" width="5.625" customWidth="1"/>
    <col min="9" max="9" width="11.625" bestFit="1" customWidth="1"/>
    <col min="12" max="12" width="12" customWidth="1"/>
  </cols>
  <sheetData>
    <row r="1" spans="1:18" s="2" customFormat="1" ht="46.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217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17</v>
      </c>
      <c r="R1" s="5" t="s">
        <v>18</v>
      </c>
    </row>
    <row r="2" spans="1:18" s="6" customFormat="1" ht="96">
      <c r="A2" s="5">
        <v>1</v>
      </c>
      <c r="B2" s="7" t="s">
        <v>107</v>
      </c>
      <c r="C2" s="7" t="s">
        <v>174</v>
      </c>
      <c r="D2" s="7" t="s">
        <v>23</v>
      </c>
      <c r="E2" s="7" t="s">
        <v>175</v>
      </c>
      <c r="F2" s="7" t="s">
        <v>117</v>
      </c>
      <c r="G2" s="7">
        <v>94.72</v>
      </c>
      <c r="H2" s="7" t="s">
        <v>176</v>
      </c>
      <c r="I2" s="7" t="s">
        <v>177</v>
      </c>
      <c r="J2" s="7">
        <v>4</v>
      </c>
      <c r="K2" s="7" t="s">
        <v>178</v>
      </c>
      <c r="L2" s="7" t="s">
        <v>179</v>
      </c>
      <c r="M2" s="7" t="s">
        <v>154</v>
      </c>
      <c r="N2" s="7" t="s">
        <v>180</v>
      </c>
      <c r="O2" s="7"/>
      <c r="P2" s="7"/>
      <c r="Q2" s="7" t="s">
        <v>239</v>
      </c>
      <c r="R2" s="7">
        <v>200000</v>
      </c>
    </row>
    <row r="3" spans="1:18" s="2" customFormat="1" ht="69.75" customHeight="1">
      <c r="A3" s="5">
        <v>2</v>
      </c>
      <c r="B3" s="5" t="s">
        <v>42</v>
      </c>
      <c r="C3" s="5" t="s">
        <v>43</v>
      </c>
      <c r="D3" s="5" t="s">
        <v>23</v>
      </c>
      <c r="E3" s="4" t="s">
        <v>44</v>
      </c>
      <c r="F3" s="5" t="s">
        <v>45</v>
      </c>
      <c r="G3" s="5">
        <v>86</v>
      </c>
      <c r="H3" s="5" t="s">
        <v>46</v>
      </c>
      <c r="I3" s="7" t="s">
        <v>177</v>
      </c>
      <c r="J3" s="7">
        <v>4</v>
      </c>
      <c r="K3" s="5" t="s">
        <v>234</v>
      </c>
      <c r="L3" s="5" t="s">
        <v>47</v>
      </c>
      <c r="M3" s="5" t="s">
        <v>27</v>
      </c>
      <c r="N3" s="5" t="s">
        <v>48</v>
      </c>
      <c r="O3" s="5" t="s">
        <v>49</v>
      </c>
      <c r="P3" s="5" t="s">
        <v>50</v>
      </c>
      <c r="Q3" s="5" t="s">
        <v>51</v>
      </c>
      <c r="R3" s="5">
        <v>100000</v>
      </c>
    </row>
    <row r="5" spans="1:18">
      <c r="I5" s="10" t="s">
        <v>218</v>
      </c>
      <c r="J5" s="10" t="s">
        <v>219</v>
      </c>
    </row>
  </sheetData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"/>
  <sheetViews>
    <sheetView topLeftCell="D1" zoomScale="112" zoomScaleNormal="112" workbookViewId="0">
      <selection activeCell="Q9" sqref="Q9"/>
    </sheetView>
  </sheetViews>
  <sheetFormatPr defaultRowHeight="14.25"/>
  <cols>
    <col min="1" max="1" width="5.125" customWidth="1"/>
    <col min="4" max="4" width="5.875" customWidth="1"/>
    <col min="5" max="5" width="12.125" customWidth="1"/>
    <col min="7" max="7" width="8.375" customWidth="1"/>
    <col min="12" max="12" width="12.875" customWidth="1"/>
    <col min="13" max="13" width="10.125" customWidth="1"/>
  </cols>
  <sheetData>
    <row r="1" spans="1:19" s="2" customFormat="1" ht="46.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217</v>
      </c>
      <c r="K1" s="5" t="s">
        <v>220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17</v>
      </c>
      <c r="S1" s="5" t="s">
        <v>238</v>
      </c>
    </row>
    <row r="2" spans="1:19" s="14" customFormat="1" ht="60" customHeight="1">
      <c r="A2" s="5">
        <v>1</v>
      </c>
      <c r="B2" s="5" t="s">
        <v>69</v>
      </c>
      <c r="C2" s="5" t="s">
        <v>70</v>
      </c>
      <c r="D2" s="5" t="s">
        <v>68</v>
      </c>
      <c r="E2" s="4" t="s">
        <v>71</v>
      </c>
      <c r="F2" s="5" t="s">
        <v>72</v>
      </c>
      <c r="G2" s="5">
        <v>88.05</v>
      </c>
      <c r="H2" s="5" t="s">
        <v>73</v>
      </c>
      <c r="I2" s="5" t="s">
        <v>240</v>
      </c>
      <c r="J2" s="5">
        <v>2</v>
      </c>
      <c r="K2" s="5" t="s">
        <v>20</v>
      </c>
      <c r="L2" s="9" t="s">
        <v>241</v>
      </c>
      <c r="M2" s="5" t="s">
        <v>74</v>
      </c>
      <c r="N2" s="5" t="s">
        <v>75</v>
      </c>
      <c r="O2" s="5" t="s">
        <v>76</v>
      </c>
      <c r="P2" s="5" t="s">
        <v>77</v>
      </c>
      <c r="Q2" s="5" t="s">
        <v>72</v>
      </c>
      <c r="R2" s="5" t="s">
        <v>304</v>
      </c>
      <c r="S2" s="5">
        <v>15000</v>
      </c>
    </row>
    <row r="3" spans="1:19" s="14" customFormat="1" ht="36">
      <c r="A3" s="5">
        <v>2</v>
      </c>
      <c r="B3" s="5" t="s">
        <v>242</v>
      </c>
      <c r="C3" s="5" t="s">
        <v>243</v>
      </c>
      <c r="D3" s="5" t="s">
        <v>244</v>
      </c>
      <c r="E3" s="4" t="s">
        <v>245</v>
      </c>
      <c r="F3" s="5" t="s">
        <v>246</v>
      </c>
      <c r="G3" s="5">
        <v>82.11</v>
      </c>
      <c r="H3" s="5" t="s">
        <v>247</v>
      </c>
      <c r="I3" s="5" t="s">
        <v>240</v>
      </c>
      <c r="J3" s="5">
        <v>2</v>
      </c>
      <c r="K3" s="5" t="s">
        <v>20</v>
      </c>
      <c r="L3" s="5" t="s">
        <v>248</v>
      </c>
      <c r="M3" s="5" t="s">
        <v>249</v>
      </c>
      <c r="N3" s="5" t="s">
        <v>250</v>
      </c>
      <c r="O3" s="5" t="s">
        <v>251</v>
      </c>
      <c r="P3" s="5" t="s">
        <v>252</v>
      </c>
      <c r="Q3" s="5" t="s">
        <v>253</v>
      </c>
      <c r="R3" s="5" t="s">
        <v>304</v>
      </c>
      <c r="S3" s="5">
        <v>30000</v>
      </c>
    </row>
    <row r="4" spans="1:19" s="14" customFormat="1" ht="48">
      <c r="A4" s="5">
        <v>3</v>
      </c>
      <c r="B4" s="5" t="s">
        <v>69</v>
      </c>
      <c r="C4" s="5" t="s">
        <v>254</v>
      </c>
      <c r="D4" s="5" t="s">
        <v>255</v>
      </c>
      <c r="E4" s="3" t="s">
        <v>256</v>
      </c>
      <c r="F4" s="5" t="s">
        <v>257</v>
      </c>
      <c r="G4" s="5">
        <v>80.599999999999994</v>
      </c>
      <c r="H4" s="5" t="s">
        <v>258</v>
      </c>
      <c r="I4" s="5" t="s">
        <v>240</v>
      </c>
      <c r="J4" s="5">
        <v>2</v>
      </c>
      <c r="K4" s="5" t="s">
        <v>78</v>
      </c>
      <c r="L4" s="5" t="s">
        <v>259</v>
      </c>
      <c r="M4" s="5" t="s">
        <v>260</v>
      </c>
      <c r="N4" s="5" t="s">
        <v>261</v>
      </c>
      <c r="O4" s="5" t="s">
        <v>262</v>
      </c>
      <c r="P4" s="5" t="s">
        <v>263</v>
      </c>
      <c r="Q4" s="5" t="s">
        <v>264</v>
      </c>
      <c r="R4" s="5" t="s">
        <v>304</v>
      </c>
      <c r="S4" s="5">
        <v>13000</v>
      </c>
    </row>
    <row r="6" spans="1:19">
      <c r="I6" t="s">
        <v>221</v>
      </c>
      <c r="J6" t="s">
        <v>232</v>
      </c>
    </row>
  </sheetData>
  <phoneticPr fontId="9" type="noConversion"/>
  <dataValidations count="1">
    <dataValidation type="list" allowBlank="1" showInputMessage="1" showErrorMessage="1" sqref="K2:K4">
      <formula1>"学年交流（10个月及以上）,学期交流（5个月左右),短期交流（课程学习、实习、文化交流、课程实践等）,英语考试资助"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5"/>
  <sheetViews>
    <sheetView topLeftCell="A7" zoomScale="112" zoomScaleNormal="112" workbookViewId="0">
      <selection activeCell="A16" sqref="A16"/>
    </sheetView>
  </sheetViews>
  <sheetFormatPr defaultRowHeight="14.25"/>
  <cols>
    <col min="1" max="1" width="3.75" customWidth="1"/>
    <col min="3" max="3" width="8.25" customWidth="1"/>
    <col min="4" max="4" width="5.125" customWidth="1"/>
    <col min="5" max="5" width="12.125" style="13" customWidth="1"/>
    <col min="9" max="9" width="8" customWidth="1"/>
    <col min="10" max="10" width="5.875" customWidth="1"/>
    <col min="11" max="11" width="14.125" customWidth="1"/>
    <col min="15" max="15" width="11.25" bestFit="1" customWidth="1"/>
  </cols>
  <sheetData>
    <row r="1" spans="1:19" s="2" customFormat="1" ht="46.5" customHeight="1">
      <c r="A1" s="5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222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15</v>
      </c>
      <c r="P1" s="5" t="s">
        <v>16</v>
      </c>
      <c r="Q1" s="5" t="s">
        <v>17</v>
      </c>
      <c r="R1" s="5" t="s">
        <v>237</v>
      </c>
    </row>
    <row r="2" spans="1:19" s="2" customFormat="1" ht="65.25" customHeight="1">
      <c r="A2" s="5">
        <v>1</v>
      </c>
      <c r="B2" s="5" t="s">
        <v>107</v>
      </c>
      <c r="C2" s="5" t="s">
        <v>181</v>
      </c>
      <c r="D2" s="5" t="s">
        <v>53</v>
      </c>
      <c r="E2" s="12" t="s">
        <v>202</v>
      </c>
      <c r="F2" s="5" t="s">
        <v>265</v>
      </c>
      <c r="G2" s="5">
        <v>97.18</v>
      </c>
      <c r="H2" s="5" t="s">
        <v>182</v>
      </c>
      <c r="I2" s="5" t="s">
        <v>37</v>
      </c>
      <c r="J2" s="5" t="s">
        <v>223</v>
      </c>
      <c r="K2" s="5" t="s">
        <v>236</v>
      </c>
      <c r="L2" s="5" t="s">
        <v>30</v>
      </c>
      <c r="M2" s="5" t="s">
        <v>27</v>
      </c>
      <c r="N2" s="5" t="s">
        <v>86</v>
      </c>
      <c r="O2" s="3">
        <v>15111351354</v>
      </c>
      <c r="P2" s="5" t="s">
        <v>266</v>
      </c>
      <c r="Q2" s="5" t="s">
        <v>84</v>
      </c>
      <c r="R2" s="5">
        <v>50000</v>
      </c>
      <c r="S2" s="14"/>
    </row>
    <row r="3" spans="1:19" s="2" customFormat="1" ht="42" customHeight="1">
      <c r="A3" s="5">
        <v>2</v>
      </c>
      <c r="B3" s="5" t="s">
        <v>107</v>
      </c>
      <c r="C3" s="5" t="s">
        <v>268</v>
      </c>
      <c r="D3" s="5" t="s">
        <v>23</v>
      </c>
      <c r="E3" s="3" t="s">
        <v>191</v>
      </c>
      <c r="F3" s="5" t="s">
        <v>265</v>
      </c>
      <c r="G3" s="5">
        <v>89.7</v>
      </c>
      <c r="H3" s="5" t="s">
        <v>269</v>
      </c>
      <c r="I3" s="5" t="s">
        <v>37</v>
      </c>
      <c r="J3" s="5" t="s">
        <v>223</v>
      </c>
      <c r="K3" s="5" t="s">
        <v>235</v>
      </c>
      <c r="L3" s="5" t="s">
        <v>30</v>
      </c>
      <c r="M3" s="5" t="s">
        <v>27</v>
      </c>
      <c r="N3" s="5" t="s">
        <v>64</v>
      </c>
      <c r="O3" s="3">
        <v>18374959313</v>
      </c>
      <c r="P3" s="5" t="s">
        <v>270</v>
      </c>
      <c r="Q3" s="5" t="s">
        <v>305</v>
      </c>
      <c r="R3" s="5">
        <v>34000</v>
      </c>
      <c r="S3" s="14"/>
    </row>
    <row r="4" spans="1:19" s="14" customFormat="1" ht="24">
      <c r="A4" s="5">
        <v>3</v>
      </c>
      <c r="B4" s="5" t="s">
        <v>24</v>
      </c>
      <c r="C4" s="5" t="s">
        <v>201</v>
      </c>
      <c r="D4" s="5" t="s">
        <v>23</v>
      </c>
      <c r="E4" s="12" t="s">
        <v>62</v>
      </c>
      <c r="F4" s="5" t="s">
        <v>63</v>
      </c>
      <c r="G4" s="5">
        <v>89.4</v>
      </c>
      <c r="H4" s="5" t="s">
        <v>301</v>
      </c>
      <c r="I4" s="5" t="s">
        <v>37</v>
      </c>
      <c r="J4" s="5" t="s">
        <v>223</v>
      </c>
      <c r="K4" s="5" t="s">
        <v>235</v>
      </c>
      <c r="L4" s="5" t="s">
        <v>30</v>
      </c>
      <c r="M4" s="5" t="s">
        <v>27</v>
      </c>
      <c r="N4" s="5" t="s">
        <v>64</v>
      </c>
      <c r="O4" s="12">
        <v>13548778951</v>
      </c>
      <c r="P4" s="1" t="s">
        <v>65</v>
      </c>
      <c r="Q4" s="5" t="s">
        <v>305</v>
      </c>
      <c r="R4" s="5">
        <v>34000</v>
      </c>
      <c r="S4" s="2"/>
    </row>
    <row r="5" spans="1:19" s="14" customFormat="1" ht="48">
      <c r="A5" s="5">
        <v>4</v>
      </c>
      <c r="B5" s="5" t="s">
        <v>24</v>
      </c>
      <c r="C5" s="5" t="s">
        <v>28</v>
      </c>
      <c r="D5" s="5" t="s">
        <v>23</v>
      </c>
      <c r="E5" s="12" t="s">
        <v>29</v>
      </c>
      <c r="F5" s="5" t="s">
        <v>19</v>
      </c>
      <c r="G5" s="5">
        <v>88.69</v>
      </c>
      <c r="H5" s="5" t="s">
        <v>302</v>
      </c>
      <c r="I5" s="5" t="s">
        <v>37</v>
      </c>
      <c r="J5" s="5" t="s">
        <v>223</v>
      </c>
      <c r="K5" s="5" t="s">
        <v>236</v>
      </c>
      <c r="L5" s="5" t="s">
        <v>30</v>
      </c>
      <c r="M5" s="5" t="s">
        <v>27</v>
      </c>
      <c r="N5" s="5" t="s">
        <v>86</v>
      </c>
      <c r="O5" s="12" t="s">
        <v>31</v>
      </c>
      <c r="P5" s="1" t="s">
        <v>32</v>
      </c>
      <c r="Q5" s="5" t="s">
        <v>84</v>
      </c>
      <c r="R5" s="5">
        <v>50000</v>
      </c>
      <c r="S5" s="2"/>
    </row>
    <row r="6" spans="1:19" s="14" customFormat="1" ht="80.25" customHeight="1">
      <c r="A6" s="5">
        <v>5</v>
      </c>
      <c r="B6" s="5" t="s">
        <v>107</v>
      </c>
      <c r="C6" s="5" t="s">
        <v>186</v>
      </c>
      <c r="D6" s="5" t="s">
        <v>23</v>
      </c>
      <c r="E6" s="3" t="s">
        <v>187</v>
      </c>
      <c r="F6" s="5" t="s">
        <v>271</v>
      </c>
      <c r="G6" s="5">
        <v>89.67</v>
      </c>
      <c r="H6" s="5" t="s">
        <v>188</v>
      </c>
      <c r="I6" s="5" t="s">
        <v>37</v>
      </c>
      <c r="J6" s="5" t="s">
        <v>223</v>
      </c>
      <c r="K6" s="5" t="s">
        <v>235</v>
      </c>
      <c r="L6" s="5" t="s">
        <v>30</v>
      </c>
      <c r="M6" s="5" t="s">
        <v>27</v>
      </c>
      <c r="N6" s="5" t="s">
        <v>64</v>
      </c>
      <c r="O6" s="3">
        <v>18373173616</v>
      </c>
      <c r="P6" s="5" t="s">
        <v>189</v>
      </c>
      <c r="Q6" s="5" t="s">
        <v>190</v>
      </c>
      <c r="R6" s="5">
        <v>34000</v>
      </c>
    </row>
    <row r="7" spans="1:19" s="14" customFormat="1" ht="48">
      <c r="A7" s="5">
        <v>6</v>
      </c>
      <c r="B7" s="5" t="s">
        <v>107</v>
      </c>
      <c r="C7" s="5" t="s">
        <v>183</v>
      </c>
      <c r="D7" s="5" t="s">
        <v>23</v>
      </c>
      <c r="E7" s="3" t="s">
        <v>184</v>
      </c>
      <c r="F7" s="5" t="s">
        <v>265</v>
      </c>
      <c r="G7" s="5">
        <v>86.12</v>
      </c>
      <c r="H7" s="5" t="s">
        <v>185</v>
      </c>
      <c r="I7" s="5" t="s">
        <v>37</v>
      </c>
      <c r="J7" s="5" t="s">
        <v>223</v>
      </c>
      <c r="K7" s="5" t="s">
        <v>236</v>
      </c>
      <c r="L7" s="5" t="s">
        <v>30</v>
      </c>
      <c r="M7" s="5" t="s">
        <v>27</v>
      </c>
      <c r="N7" s="5" t="s">
        <v>86</v>
      </c>
      <c r="O7" s="3">
        <v>15084924789</v>
      </c>
      <c r="P7" s="5" t="s">
        <v>272</v>
      </c>
      <c r="Q7" s="5" t="s">
        <v>84</v>
      </c>
      <c r="R7" s="5">
        <v>50000</v>
      </c>
    </row>
    <row r="8" spans="1:19" s="14" customFormat="1" ht="48">
      <c r="A8" s="5">
        <v>7</v>
      </c>
      <c r="B8" s="3" t="s">
        <v>273</v>
      </c>
      <c r="C8" s="3" t="s">
        <v>91</v>
      </c>
      <c r="D8" s="3" t="s">
        <v>53</v>
      </c>
      <c r="E8" s="15" t="s">
        <v>92</v>
      </c>
      <c r="F8" s="3" t="s">
        <v>89</v>
      </c>
      <c r="G8" s="3">
        <v>82.7</v>
      </c>
      <c r="H8" s="3" t="s">
        <v>94</v>
      </c>
      <c r="I8" s="5" t="s">
        <v>37</v>
      </c>
      <c r="J8" s="5" t="s">
        <v>223</v>
      </c>
      <c r="K8" s="5" t="s">
        <v>236</v>
      </c>
      <c r="L8" s="5" t="s">
        <v>30</v>
      </c>
      <c r="M8" s="3" t="s">
        <v>27</v>
      </c>
      <c r="N8" s="5" t="s">
        <v>86</v>
      </c>
      <c r="O8" s="3" t="s">
        <v>95</v>
      </c>
      <c r="P8" s="16" t="s">
        <v>96</v>
      </c>
      <c r="Q8" s="3" t="s">
        <v>97</v>
      </c>
      <c r="R8" s="5">
        <v>50000</v>
      </c>
    </row>
    <row r="9" spans="1:19" s="14" customFormat="1" ht="48">
      <c r="A9" s="5">
        <v>8</v>
      </c>
      <c r="B9" s="5" t="s">
        <v>273</v>
      </c>
      <c r="C9" s="5" t="s">
        <v>101</v>
      </c>
      <c r="D9" s="5" t="s">
        <v>23</v>
      </c>
      <c r="E9" s="3" t="s">
        <v>102</v>
      </c>
      <c r="F9" s="3" t="s">
        <v>274</v>
      </c>
      <c r="G9" s="5">
        <v>83.4</v>
      </c>
      <c r="H9" s="5" t="s">
        <v>275</v>
      </c>
      <c r="I9" s="5" t="s">
        <v>37</v>
      </c>
      <c r="J9" s="5" t="s">
        <v>223</v>
      </c>
      <c r="K9" s="5" t="s">
        <v>236</v>
      </c>
      <c r="L9" s="5" t="s">
        <v>30</v>
      </c>
      <c r="M9" s="3" t="s">
        <v>27</v>
      </c>
      <c r="N9" s="5"/>
      <c r="O9" s="3" t="s">
        <v>103</v>
      </c>
      <c r="P9" s="1"/>
      <c r="Q9" s="5" t="s">
        <v>84</v>
      </c>
      <c r="R9" s="5">
        <v>50000</v>
      </c>
    </row>
    <row r="10" spans="1:19" s="14" customFormat="1" ht="48">
      <c r="A10" s="5">
        <v>9</v>
      </c>
      <c r="B10" s="5" t="s">
        <v>107</v>
      </c>
      <c r="C10" s="5" t="s">
        <v>197</v>
      </c>
      <c r="D10" s="5" t="s">
        <v>53</v>
      </c>
      <c r="E10" s="3" t="s">
        <v>276</v>
      </c>
      <c r="F10" s="5" t="s">
        <v>277</v>
      </c>
      <c r="G10" s="5">
        <v>81.67</v>
      </c>
      <c r="H10" s="5" t="s">
        <v>200</v>
      </c>
      <c r="I10" s="5" t="s">
        <v>37</v>
      </c>
      <c r="J10" s="5" t="s">
        <v>223</v>
      </c>
      <c r="K10" s="5" t="s">
        <v>198</v>
      </c>
      <c r="L10" s="5" t="s">
        <v>30</v>
      </c>
      <c r="M10" s="5" t="s">
        <v>278</v>
      </c>
      <c r="N10" s="5"/>
      <c r="O10" s="3">
        <v>15273125456</v>
      </c>
      <c r="P10" s="5" t="s">
        <v>199</v>
      </c>
      <c r="Q10" s="5" t="s">
        <v>303</v>
      </c>
      <c r="R10" s="5">
        <v>70000</v>
      </c>
      <c r="S10" s="2"/>
    </row>
    <row r="11" spans="1:19" s="14" customFormat="1" ht="48">
      <c r="A11" s="5">
        <v>10</v>
      </c>
      <c r="B11" s="5" t="s">
        <v>69</v>
      </c>
      <c r="C11" s="5" t="s">
        <v>79</v>
      </c>
      <c r="D11" s="5" t="s">
        <v>67</v>
      </c>
      <c r="E11" s="15" t="s">
        <v>279</v>
      </c>
      <c r="F11" s="5" t="s">
        <v>80</v>
      </c>
      <c r="G11" s="5">
        <v>81.3</v>
      </c>
      <c r="H11" s="5" t="s">
        <v>81</v>
      </c>
      <c r="I11" s="5" t="s">
        <v>280</v>
      </c>
      <c r="J11" s="5" t="s">
        <v>281</v>
      </c>
      <c r="K11" s="5" t="s">
        <v>282</v>
      </c>
      <c r="L11" s="5" t="s">
        <v>283</v>
      </c>
      <c r="M11" s="5" t="s">
        <v>82</v>
      </c>
      <c r="N11" s="5" t="s">
        <v>86</v>
      </c>
      <c r="O11" s="3" t="s">
        <v>284</v>
      </c>
      <c r="P11" s="1" t="s">
        <v>83</v>
      </c>
      <c r="Q11" s="5" t="s">
        <v>84</v>
      </c>
      <c r="R11" s="5">
        <v>50000</v>
      </c>
    </row>
    <row r="12" spans="1:19" s="14" customFormat="1" ht="48">
      <c r="A12" s="5">
        <v>11</v>
      </c>
      <c r="B12" s="5" t="s">
        <v>69</v>
      </c>
      <c r="C12" s="5" t="s">
        <v>85</v>
      </c>
      <c r="D12" s="15" t="s">
        <v>285</v>
      </c>
      <c r="E12" s="3" t="s">
        <v>286</v>
      </c>
      <c r="F12" s="5" t="s">
        <v>72</v>
      </c>
      <c r="G12" s="5">
        <v>83.74</v>
      </c>
      <c r="H12" s="5" t="s">
        <v>287</v>
      </c>
      <c r="I12" s="5" t="s">
        <v>288</v>
      </c>
      <c r="J12" s="5" t="s">
        <v>289</v>
      </c>
      <c r="K12" s="5" t="s">
        <v>290</v>
      </c>
      <c r="L12" s="5" t="s">
        <v>291</v>
      </c>
      <c r="M12" s="5" t="s">
        <v>82</v>
      </c>
      <c r="N12" s="5" t="s">
        <v>86</v>
      </c>
      <c r="O12" s="16" t="s">
        <v>292</v>
      </c>
      <c r="P12" s="1" t="s">
        <v>293</v>
      </c>
      <c r="Q12" s="5" t="s">
        <v>84</v>
      </c>
      <c r="R12" s="5">
        <v>50000</v>
      </c>
    </row>
    <row r="13" spans="1:19" s="14" customFormat="1" ht="37.5" customHeight="1">
      <c r="A13" s="5">
        <v>12</v>
      </c>
      <c r="B13" s="5" t="s">
        <v>294</v>
      </c>
      <c r="C13" s="5" t="s">
        <v>295</v>
      </c>
      <c r="D13" s="5" t="s">
        <v>244</v>
      </c>
      <c r="E13" s="12" t="s">
        <v>296</v>
      </c>
      <c r="F13" s="5" t="s">
        <v>297</v>
      </c>
      <c r="G13" s="5">
        <v>80.180000000000007</v>
      </c>
      <c r="H13" s="5" t="s">
        <v>298</v>
      </c>
      <c r="I13" s="5" t="s">
        <v>288</v>
      </c>
      <c r="J13" s="5" t="s">
        <v>289</v>
      </c>
      <c r="K13" s="5" t="s">
        <v>290</v>
      </c>
      <c r="L13" s="5" t="s">
        <v>291</v>
      </c>
      <c r="M13" s="5" t="s">
        <v>299</v>
      </c>
      <c r="N13" s="5" t="s">
        <v>86</v>
      </c>
      <c r="O13" s="3">
        <v>15084900501</v>
      </c>
      <c r="P13" s="5" t="s">
        <v>300</v>
      </c>
      <c r="Q13" s="5" t="s">
        <v>84</v>
      </c>
      <c r="R13" s="5">
        <v>50000</v>
      </c>
    </row>
    <row r="15" spans="1:19">
      <c r="I15" s="11" t="s">
        <v>224</v>
      </c>
      <c r="J15" s="11" t="s">
        <v>306</v>
      </c>
    </row>
  </sheetData>
  <phoneticPr fontId="4" type="noConversion"/>
  <hyperlinks>
    <hyperlink ref="P4" r:id="rId1"/>
    <hyperlink ref="P5" r:id="rId2"/>
    <hyperlink ref="P8" r:id="rId3"/>
    <hyperlink ref="P11" r:id="rId4"/>
    <hyperlink ref="P12" r:id="rId5"/>
    <hyperlink ref="P2" r:id="rId6"/>
    <hyperlink ref="P7" r:id="rId7"/>
    <hyperlink ref="P6" r:id="rId8"/>
    <hyperlink ref="P3" r:id="rId9"/>
    <hyperlink ref="P10" r:id="rId10"/>
  </hyperlinks>
  <pageMargins left="0.7" right="0.7" top="0.75" bottom="0.75" header="0.3" footer="0.3"/>
  <pageSetup paperSize="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2"/>
  <sheetViews>
    <sheetView tabSelected="1" topLeftCell="A46" zoomScale="106" zoomScaleNormal="106" workbookViewId="0">
      <selection activeCell="F6" sqref="F6"/>
    </sheetView>
  </sheetViews>
  <sheetFormatPr defaultRowHeight="14.25"/>
  <cols>
    <col min="1" max="1" width="4.875" customWidth="1"/>
    <col min="8" max="8" width="6.625" customWidth="1"/>
    <col min="9" max="9" width="13.125" customWidth="1"/>
  </cols>
  <sheetData>
    <row r="1" spans="1:13" s="2" customFormat="1" ht="46.5" customHeight="1">
      <c r="A1" s="5" t="s">
        <v>0</v>
      </c>
      <c r="B1" s="5" t="s">
        <v>1</v>
      </c>
      <c r="C1" s="5" t="s">
        <v>2</v>
      </c>
      <c r="D1" s="5" t="s">
        <v>203</v>
      </c>
      <c r="E1" s="5" t="s">
        <v>230</v>
      </c>
      <c r="F1" s="5" t="s">
        <v>8</v>
      </c>
      <c r="G1" s="5" t="s">
        <v>229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7</v>
      </c>
      <c r="M1" s="5" t="s">
        <v>8</v>
      </c>
    </row>
    <row r="2" spans="1:13" s="2" customFormat="1" ht="42" customHeight="1">
      <c r="A2" s="5">
        <v>1</v>
      </c>
      <c r="B2" s="5" t="s">
        <v>24</v>
      </c>
      <c r="C2" s="5" t="s">
        <v>33</v>
      </c>
      <c r="D2" s="5" t="s">
        <v>212</v>
      </c>
      <c r="E2" s="8">
        <v>1850</v>
      </c>
      <c r="F2" s="5" t="s">
        <v>225</v>
      </c>
      <c r="G2" s="5">
        <v>1850</v>
      </c>
      <c r="H2" s="5" t="s">
        <v>23</v>
      </c>
      <c r="I2" s="12" t="s">
        <v>34</v>
      </c>
      <c r="J2" s="5" t="s">
        <v>19</v>
      </c>
      <c r="K2" s="5">
        <v>86.19</v>
      </c>
      <c r="L2" s="5" t="s">
        <v>35</v>
      </c>
      <c r="M2" s="5" t="s">
        <v>36</v>
      </c>
    </row>
    <row r="3" spans="1:13" s="2" customFormat="1" ht="42" customHeight="1">
      <c r="A3" s="5">
        <v>2</v>
      </c>
      <c r="B3" s="5" t="s">
        <v>24</v>
      </c>
      <c r="C3" s="5" t="s">
        <v>38</v>
      </c>
      <c r="D3" s="5" t="s">
        <v>207</v>
      </c>
      <c r="E3" s="8">
        <v>1850</v>
      </c>
      <c r="F3" s="5" t="s">
        <v>225</v>
      </c>
      <c r="G3" s="5">
        <v>1850</v>
      </c>
      <c r="H3" s="5" t="s">
        <v>23</v>
      </c>
      <c r="I3" s="12" t="s">
        <v>39</v>
      </c>
      <c r="J3" s="5" t="s">
        <v>19</v>
      </c>
      <c r="K3" s="5">
        <v>83.87</v>
      </c>
      <c r="L3" s="5" t="s">
        <v>307</v>
      </c>
      <c r="M3" s="5" t="s">
        <v>36</v>
      </c>
    </row>
    <row r="4" spans="1:13" s="2" customFormat="1" ht="42" customHeight="1">
      <c r="A4" s="5">
        <v>3</v>
      </c>
      <c r="B4" s="5" t="s">
        <v>24</v>
      </c>
      <c r="C4" s="5" t="s">
        <v>52</v>
      </c>
      <c r="D4" s="5" t="s">
        <v>207</v>
      </c>
      <c r="E4" s="8">
        <v>1850</v>
      </c>
      <c r="F4" s="5" t="s">
        <v>225</v>
      </c>
      <c r="G4" s="5">
        <v>1850</v>
      </c>
      <c r="H4" s="5" t="s">
        <v>53</v>
      </c>
      <c r="I4" s="12" t="s">
        <v>54</v>
      </c>
      <c r="J4" s="5" t="s">
        <v>45</v>
      </c>
      <c r="K4" s="5" t="s">
        <v>41</v>
      </c>
      <c r="L4" s="5" t="s">
        <v>55</v>
      </c>
      <c r="M4" s="5" t="s">
        <v>36</v>
      </c>
    </row>
    <row r="5" spans="1:13" s="2" customFormat="1" ht="42" customHeight="1">
      <c r="A5" s="5">
        <v>4</v>
      </c>
      <c r="B5" s="5" t="s">
        <v>24</v>
      </c>
      <c r="C5" s="5" t="s">
        <v>56</v>
      </c>
      <c r="D5" s="5" t="s">
        <v>212</v>
      </c>
      <c r="E5" s="8">
        <v>1960</v>
      </c>
      <c r="F5" s="5" t="s">
        <v>225</v>
      </c>
      <c r="G5" s="5">
        <v>1960</v>
      </c>
      <c r="H5" s="5" t="s">
        <v>23</v>
      </c>
      <c r="I5" s="12" t="s">
        <v>57</v>
      </c>
      <c r="J5" s="5" t="s">
        <v>19</v>
      </c>
      <c r="K5" s="5">
        <v>87.25</v>
      </c>
      <c r="L5" s="5" t="s">
        <v>58</v>
      </c>
      <c r="M5" s="5" t="s">
        <v>36</v>
      </c>
    </row>
    <row r="6" spans="1:13" s="2" customFormat="1" ht="42" customHeight="1">
      <c r="A6" s="5">
        <v>5</v>
      </c>
      <c r="B6" s="5" t="s">
        <v>40</v>
      </c>
      <c r="C6" s="5" t="s">
        <v>21</v>
      </c>
      <c r="D6" s="5" t="s">
        <v>212</v>
      </c>
      <c r="E6" s="8">
        <v>1850</v>
      </c>
      <c r="F6" s="5" t="s">
        <v>225</v>
      </c>
      <c r="G6" s="5">
        <v>1850</v>
      </c>
      <c r="H6" s="5" t="s">
        <v>23</v>
      </c>
      <c r="I6" s="12" t="s">
        <v>66</v>
      </c>
      <c r="J6" s="5" t="s">
        <v>22</v>
      </c>
      <c r="K6" s="5">
        <v>88.25</v>
      </c>
      <c r="L6" s="5" t="s">
        <v>59</v>
      </c>
      <c r="M6" s="5" t="s">
        <v>36</v>
      </c>
    </row>
    <row r="7" spans="1:13" s="2" customFormat="1" ht="42" customHeight="1">
      <c r="A7" s="5">
        <v>6</v>
      </c>
      <c r="B7" s="5" t="s">
        <v>24</v>
      </c>
      <c r="C7" s="5" t="s">
        <v>60</v>
      </c>
      <c r="D7" s="5" t="s">
        <v>210</v>
      </c>
      <c r="E7" s="8">
        <v>1960</v>
      </c>
      <c r="F7" s="5" t="s">
        <v>225</v>
      </c>
      <c r="G7" s="5">
        <v>1960</v>
      </c>
      <c r="H7" s="5" t="s">
        <v>23</v>
      </c>
      <c r="I7" s="12" t="s">
        <v>61</v>
      </c>
      <c r="J7" s="5" t="s">
        <v>19</v>
      </c>
      <c r="K7" s="5">
        <v>87.25</v>
      </c>
      <c r="L7" s="5" t="s">
        <v>58</v>
      </c>
      <c r="M7" s="5" t="s">
        <v>36</v>
      </c>
    </row>
    <row r="8" spans="1:13" s="2" customFormat="1" ht="42" customHeight="1">
      <c r="A8" s="5">
        <v>7</v>
      </c>
      <c r="B8" s="5" t="s">
        <v>273</v>
      </c>
      <c r="C8" s="5" t="s">
        <v>98</v>
      </c>
      <c r="D8" s="5" t="s">
        <v>210</v>
      </c>
      <c r="E8" s="8">
        <v>1960</v>
      </c>
      <c r="F8" s="5" t="s">
        <v>225</v>
      </c>
      <c r="G8" s="5">
        <v>1960</v>
      </c>
      <c r="H8" s="5" t="s">
        <v>23</v>
      </c>
      <c r="I8" s="12" t="s">
        <v>99</v>
      </c>
      <c r="J8" s="5" t="s">
        <v>93</v>
      </c>
      <c r="K8" s="5">
        <v>90.85</v>
      </c>
      <c r="L8" s="5" t="s">
        <v>100</v>
      </c>
      <c r="M8" s="5" t="s">
        <v>36</v>
      </c>
    </row>
    <row r="9" spans="1:13" s="2" customFormat="1" ht="42" customHeight="1">
      <c r="A9" s="5">
        <v>8</v>
      </c>
      <c r="B9" s="5" t="s">
        <v>273</v>
      </c>
      <c r="C9" s="5" t="s">
        <v>104</v>
      </c>
      <c r="D9" s="5" t="s">
        <v>233</v>
      </c>
      <c r="E9" s="8">
        <v>1657</v>
      </c>
      <c r="F9" s="5" t="s">
        <v>225</v>
      </c>
      <c r="G9" s="5">
        <v>1657</v>
      </c>
      <c r="H9" s="5" t="s">
        <v>23</v>
      </c>
      <c r="I9" s="12" t="s">
        <v>105</v>
      </c>
      <c r="J9" s="5" t="s">
        <v>93</v>
      </c>
      <c r="K9" s="5">
        <v>91.75</v>
      </c>
      <c r="L9" s="5" t="s">
        <v>106</v>
      </c>
      <c r="M9" s="5" t="s">
        <v>36</v>
      </c>
    </row>
    <row r="10" spans="1:13" s="2" customFormat="1" ht="42" customHeight="1">
      <c r="A10" s="5">
        <v>9</v>
      </c>
      <c r="B10" s="5" t="s">
        <v>273</v>
      </c>
      <c r="C10" s="5" t="s">
        <v>308</v>
      </c>
      <c r="D10" s="5" t="s">
        <v>309</v>
      </c>
      <c r="E10" s="8">
        <v>1761</v>
      </c>
      <c r="F10" s="5" t="s">
        <v>225</v>
      </c>
      <c r="G10" s="5">
        <v>1761</v>
      </c>
      <c r="H10" s="5" t="s">
        <v>53</v>
      </c>
      <c r="I10" s="12" t="s">
        <v>87</v>
      </c>
      <c r="J10" s="5" t="s">
        <v>264</v>
      </c>
      <c r="K10" s="5">
        <v>86.14</v>
      </c>
      <c r="L10" s="5" t="s">
        <v>88</v>
      </c>
      <c r="M10" s="5" t="s">
        <v>36</v>
      </c>
    </row>
    <row r="11" spans="1:13" s="2" customFormat="1" ht="42" customHeight="1">
      <c r="A11" s="5">
        <v>10</v>
      </c>
      <c r="B11" s="5" t="s">
        <v>273</v>
      </c>
      <c r="C11" s="5" t="s">
        <v>310</v>
      </c>
      <c r="D11" s="5" t="s">
        <v>311</v>
      </c>
      <c r="E11" s="8" t="s">
        <v>213</v>
      </c>
      <c r="F11" s="5" t="s">
        <v>225</v>
      </c>
      <c r="G11" s="5" t="s">
        <v>226</v>
      </c>
      <c r="H11" s="5" t="s">
        <v>53</v>
      </c>
      <c r="I11" s="12" t="s">
        <v>312</v>
      </c>
      <c r="J11" s="5" t="s">
        <v>93</v>
      </c>
      <c r="K11" s="5">
        <v>92.7</v>
      </c>
      <c r="L11" s="5" t="s">
        <v>313</v>
      </c>
      <c r="M11" s="5" t="s">
        <v>36</v>
      </c>
    </row>
    <row r="12" spans="1:13" s="2" customFormat="1" ht="42" customHeight="1">
      <c r="A12" s="5">
        <v>11</v>
      </c>
      <c r="B12" s="5" t="s">
        <v>273</v>
      </c>
      <c r="C12" s="5" t="s">
        <v>314</v>
      </c>
      <c r="D12" s="5" t="s">
        <v>207</v>
      </c>
      <c r="E12" s="8" t="s">
        <v>214</v>
      </c>
      <c r="F12" s="5" t="s">
        <v>225</v>
      </c>
      <c r="G12" s="5" t="s">
        <v>227</v>
      </c>
      <c r="H12" s="5" t="s">
        <v>53</v>
      </c>
      <c r="I12" s="12" t="s">
        <v>315</v>
      </c>
      <c r="J12" s="5" t="s">
        <v>264</v>
      </c>
      <c r="K12" s="5">
        <v>81.510000000000005</v>
      </c>
      <c r="L12" s="5" t="s">
        <v>90</v>
      </c>
      <c r="M12" s="5" t="s">
        <v>36</v>
      </c>
    </row>
    <row r="13" spans="1:13" s="2" customFormat="1" ht="42" customHeight="1">
      <c r="A13" s="5">
        <v>12</v>
      </c>
      <c r="B13" s="5" t="s">
        <v>107</v>
      </c>
      <c r="C13" s="5" t="s">
        <v>116</v>
      </c>
      <c r="D13" s="5" t="s">
        <v>212</v>
      </c>
      <c r="E13" s="8">
        <v>1960</v>
      </c>
      <c r="F13" s="5" t="s">
        <v>225</v>
      </c>
      <c r="G13" s="5">
        <v>1960</v>
      </c>
      <c r="H13" s="5" t="s">
        <v>23</v>
      </c>
      <c r="I13" s="12">
        <v>201318210206</v>
      </c>
      <c r="J13" s="5" t="s">
        <v>117</v>
      </c>
      <c r="K13" s="5" t="s">
        <v>118</v>
      </c>
      <c r="L13" s="5" t="s">
        <v>119</v>
      </c>
      <c r="M13" s="5" t="s">
        <v>36</v>
      </c>
    </row>
    <row r="14" spans="1:13" s="2" customFormat="1" ht="42" customHeight="1">
      <c r="A14" s="5">
        <v>13</v>
      </c>
      <c r="B14" s="5" t="s">
        <v>107</v>
      </c>
      <c r="C14" s="5" t="s">
        <v>120</v>
      </c>
      <c r="D14" s="5" t="s">
        <v>212</v>
      </c>
      <c r="E14" s="8">
        <v>1850</v>
      </c>
      <c r="F14" s="5" t="s">
        <v>225</v>
      </c>
      <c r="G14" s="5">
        <v>1850</v>
      </c>
      <c r="H14" s="5" t="s">
        <v>23</v>
      </c>
      <c r="I14" s="12">
        <v>201318210226</v>
      </c>
      <c r="J14" s="5" t="s">
        <v>117</v>
      </c>
      <c r="K14" s="5">
        <v>84.29</v>
      </c>
      <c r="L14" s="5" t="s">
        <v>121</v>
      </c>
      <c r="M14" s="5" t="s">
        <v>36</v>
      </c>
    </row>
    <row r="15" spans="1:13" s="2" customFormat="1" ht="42" customHeight="1">
      <c r="A15" s="5">
        <v>14</v>
      </c>
      <c r="B15" s="5" t="s">
        <v>107</v>
      </c>
      <c r="C15" s="5" t="s">
        <v>125</v>
      </c>
      <c r="D15" s="5" t="s">
        <v>209</v>
      </c>
      <c r="E15" s="8">
        <v>1850</v>
      </c>
      <c r="F15" s="5" t="s">
        <v>225</v>
      </c>
      <c r="G15" s="5">
        <v>1850</v>
      </c>
      <c r="H15" s="5" t="s">
        <v>53</v>
      </c>
      <c r="I15" s="12">
        <v>201318110623</v>
      </c>
      <c r="J15" s="5" t="s">
        <v>112</v>
      </c>
      <c r="K15" s="5">
        <v>88.26</v>
      </c>
      <c r="L15" s="5" t="s">
        <v>126</v>
      </c>
      <c r="M15" s="5" t="s">
        <v>36</v>
      </c>
    </row>
    <row r="16" spans="1:13" s="2" customFormat="1" ht="42" customHeight="1">
      <c r="A16" s="5">
        <v>15</v>
      </c>
      <c r="B16" s="5" t="s">
        <v>107</v>
      </c>
      <c r="C16" s="5" t="s">
        <v>127</v>
      </c>
      <c r="D16" s="5" t="s">
        <v>212</v>
      </c>
      <c r="E16" s="8">
        <v>1850</v>
      </c>
      <c r="F16" s="5" t="s">
        <v>225</v>
      </c>
      <c r="G16" s="5">
        <v>1850</v>
      </c>
      <c r="H16" s="5" t="s">
        <v>23</v>
      </c>
      <c r="I16" s="12" t="s">
        <v>128</v>
      </c>
      <c r="J16" s="5" t="s">
        <v>117</v>
      </c>
      <c r="K16" s="5">
        <v>85.21</v>
      </c>
      <c r="L16" s="5" t="s">
        <v>129</v>
      </c>
      <c r="M16" s="5" t="s">
        <v>36</v>
      </c>
    </row>
    <row r="17" spans="1:13" s="2" customFormat="1" ht="42" customHeight="1">
      <c r="A17" s="5">
        <v>16</v>
      </c>
      <c r="B17" s="5" t="s">
        <v>107</v>
      </c>
      <c r="C17" s="5" t="s">
        <v>130</v>
      </c>
      <c r="D17" s="5" t="s">
        <v>210</v>
      </c>
      <c r="E17" s="8">
        <v>1750</v>
      </c>
      <c r="F17" s="5" t="s">
        <v>225</v>
      </c>
      <c r="G17" s="5">
        <v>1750</v>
      </c>
      <c r="H17" s="5" t="s">
        <v>23</v>
      </c>
      <c r="I17" s="12">
        <v>201318110715</v>
      </c>
      <c r="J17" s="5" t="s">
        <v>112</v>
      </c>
      <c r="K17" s="5">
        <v>85.93</v>
      </c>
      <c r="L17" s="5" t="s">
        <v>131</v>
      </c>
      <c r="M17" s="5" t="s">
        <v>36</v>
      </c>
    </row>
    <row r="18" spans="1:13" s="2" customFormat="1" ht="42" customHeight="1">
      <c r="A18" s="5">
        <v>17</v>
      </c>
      <c r="B18" s="5" t="s">
        <v>107</v>
      </c>
      <c r="C18" s="5" t="s">
        <v>132</v>
      </c>
      <c r="D18" s="5" t="s">
        <v>309</v>
      </c>
      <c r="E18" s="8">
        <v>1761</v>
      </c>
      <c r="F18" s="5" t="s">
        <v>225</v>
      </c>
      <c r="G18" s="5">
        <v>1761</v>
      </c>
      <c r="H18" s="5" t="s">
        <v>23</v>
      </c>
      <c r="I18" s="12" t="s">
        <v>133</v>
      </c>
      <c r="J18" s="5" t="s">
        <v>112</v>
      </c>
      <c r="K18" s="5">
        <v>85.88</v>
      </c>
      <c r="L18" s="5" t="s">
        <v>134</v>
      </c>
      <c r="M18" s="5" t="s">
        <v>36</v>
      </c>
    </row>
    <row r="19" spans="1:13" s="2" customFormat="1" ht="42" customHeight="1">
      <c r="A19" s="5">
        <v>18</v>
      </c>
      <c r="B19" s="5" t="s">
        <v>107</v>
      </c>
      <c r="C19" s="5" t="s">
        <v>135</v>
      </c>
      <c r="D19" s="5" t="s">
        <v>210</v>
      </c>
      <c r="E19" s="8">
        <v>1960</v>
      </c>
      <c r="F19" s="5" t="s">
        <v>225</v>
      </c>
      <c r="G19" s="5">
        <v>1960</v>
      </c>
      <c r="H19" s="5" t="s">
        <v>53</v>
      </c>
      <c r="I19" s="12" t="s">
        <v>316</v>
      </c>
      <c r="J19" s="5" t="s">
        <v>112</v>
      </c>
      <c r="K19" s="5">
        <v>88.3</v>
      </c>
      <c r="L19" s="5" t="s">
        <v>136</v>
      </c>
      <c r="M19" s="5" t="s">
        <v>36</v>
      </c>
    </row>
    <row r="20" spans="1:13" s="2" customFormat="1" ht="42" customHeight="1">
      <c r="A20" s="5">
        <v>19</v>
      </c>
      <c r="B20" s="5" t="s">
        <v>107</v>
      </c>
      <c r="C20" s="5" t="s">
        <v>137</v>
      </c>
      <c r="D20" s="5" t="s">
        <v>212</v>
      </c>
      <c r="E20" s="8">
        <v>1850</v>
      </c>
      <c r="F20" s="5" t="s">
        <v>225</v>
      </c>
      <c r="G20" s="5">
        <v>1850</v>
      </c>
      <c r="H20" s="5" t="s">
        <v>23</v>
      </c>
      <c r="I20" s="12" t="s">
        <v>138</v>
      </c>
      <c r="J20" s="5" t="s">
        <v>117</v>
      </c>
      <c r="K20" s="5">
        <v>89.12</v>
      </c>
      <c r="L20" s="5" t="s">
        <v>139</v>
      </c>
      <c r="M20" s="5" t="s">
        <v>36</v>
      </c>
    </row>
    <row r="21" spans="1:13" s="2" customFormat="1" ht="42" customHeight="1">
      <c r="A21" s="5">
        <v>20</v>
      </c>
      <c r="B21" s="5" t="s">
        <v>107</v>
      </c>
      <c r="C21" s="5" t="s">
        <v>140</v>
      </c>
      <c r="D21" s="5" t="s">
        <v>205</v>
      </c>
      <c r="E21" s="8">
        <v>1761</v>
      </c>
      <c r="F21" s="5" t="s">
        <v>225</v>
      </c>
      <c r="G21" s="5">
        <v>1761</v>
      </c>
      <c r="H21" s="5" t="s">
        <v>23</v>
      </c>
      <c r="I21" s="12" t="s">
        <v>317</v>
      </c>
      <c r="J21" s="5" t="s">
        <v>141</v>
      </c>
      <c r="K21" s="5" t="s">
        <v>142</v>
      </c>
      <c r="L21" s="5" t="s">
        <v>143</v>
      </c>
      <c r="M21" s="5" t="s">
        <v>36</v>
      </c>
    </row>
    <row r="22" spans="1:13" s="2" customFormat="1" ht="42" customHeight="1">
      <c r="A22" s="5">
        <v>21</v>
      </c>
      <c r="B22" s="5" t="s">
        <v>107</v>
      </c>
      <c r="C22" s="5" t="s">
        <v>318</v>
      </c>
      <c r="D22" s="5" t="s">
        <v>210</v>
      </c>
      <c r="E22" s="8">
        <v>1850</v>
      </c>
      <c r="F22" s="5" t="s">
        <v>225</v>
      </c>
      <c r="G22" s="5">
        <v>1850</v>
      </c>
      <c r="H22" s="5" t="s">
        <v>23</v>
      </c>
      <c r="I22" s="12" t="s">
        <v>319</v>
      </c>
      <c r="J22" s="5" t="s">
        <v>112</v>
      </c>
      <c r="K22" s="5">
        <v>89.21</v>
      </c>
      <c r="L22" s="5" t="s">
        <v>144</v>
      </c>
      <c r="M22" s="5" t="s">
        <v>36</v>
      </c>
    </row>
    <row r="23" spans="1:13" s="2" customFormat="1" ht="42" customHeight="1">
      <c r="A23" s="5">
        <v>22</v>
      </c>
      <c r="B23" s="5" t="s">
        <v>107</v>
      </c>
      <c r="C23" s="5" t="s">
        <v>320</v>
      </c>
      <c r="D23" s="5" t="s">
        <v>321</v>
      </c>
      <c r="E23" s="8">
        <v>1761</v>
      </c>
      <c r="F23" s="5" t="s">
        <v>225</v>
      </c>
      <c r="G23" s="5">
        <v>1761</v>
      </c>
      <c r="H23" s="5" t="s">
        <v>53</v>
      </c>
      <c r="I23" s="12" t="s">
        <v>145</v>
      </c>
      <c r="J23" s="5" t="s">
        <v>112</v>
      </c>
      <c r="K23" s="5">
        <v>90.93</v>
      </c>
      <c r="L23" s="5" t="s">
        <v>146</v>
      </c>
      <c r="M23" s="5" t="s">
        <v>36</v>
      </c>
    </row>
    <row r="24" spans="1:13" s="2" customFormat="1" ht="42" customHeight="1">
      <c r="A24" s="5">
        <v>23</v>
      </c>
      <c r="B24" s="5" t="s">
        <v>107</v>
      </c>
      <c r="C24" s="5" t="s">
        <v>147</v>
      </c>
      <c r="D24" s="5" t="s">
        <v>204</v>
      </c>
      <c r="E24" s="8">
        <v>1761</v>
      </c>
      <c r="F24" s="5" t="s">
        <v>225</v>
      </c>
      <c r="G24" s="5">
        <v>1761</v>
      </c>
      <c r="H24" s="5" t="s">
        <v>148</v>
      </c>
      <c r="I24" s="12" t="s">
        <v>322</v>
      </c>
      <c r="J24" s="5" t="s">
        <v>112</v>
      </c>
      <c r="K24" s="5">
        <v>85.48</v>
      </c>
      <c r="L24" s="5" t="s">
        <v>323</v>
      </c>
      <c r="M24" s="5" t="s">
        <v>36</v>
      </c>
    </row>
    <row r="25" spans="1:13" s="2" customFormat="1" ht="42" customHeight="1">
      <c r="A25" s="5">
        <v>24</v>
      </c>
      <c r="B25" s="5" t="s">
        <v>107</v>
      </c>
      <c r="C25" s="5" t="s">
        <v>324</v>
      </c>
      <c r="D25" s="5" t="s">
        <v>211</v>
      </c>
      <c r="E25" s="8">
        <v>1761</v>
      </c>
      <c r="F25" s="5" t="s">
        <v>225</v>
      </c>
      <c r="G25" s="5">
        <v>1761</v>
      </c>
      <c r="H25" s="5" t="s">
        <v>23</v>
      </c>
      <c r="I25" s="12" t="s">
        <v>325</v>
      </c>
      <c r="J25" s="5" t="s">
        <v>112</v>
      </c>
      <c r="K25" s="5">
        <v>89.76</v>
      </c>
      <c r="L25" s="5" t="s">
        <v>150</v>
      </c>
      <c r="M25" s="5" t="s">
        <v>36</v>
      </c>
    </row>
    <row r="26" spans="1:13" s="2" customFormat="1" ht="42" customHeight="1">
      <c r="A26" s="5">
        <v>25</v>
      </c>
      <c r="B26" s="5" t="s">
        <v>107</v>
      </c>
      <c r="C26" s="5" t="s">
        <v>326</v>
      </c>
      <c r="D26" s="5" t="s">
        <v>208</v>
      </c>
      <c r="E26" s="8">
        <v>1761</v>
      </c>
      <c r="F26" s="5" t="s">
        <v>225</v>
      </c>
      <c r="G26" s="5">
        <v>1761</v>
      </c>
      <c r="H26" s="5" t="s">
        <v>23</v>
      </c>
      <c r="I26" s="12" t="s">
        <v>327</v>
      </c>
      <c r="J26" s="5" t="s">
        <v>112</v>
      </c>
      <c r="K26" s="5">
        <v>88.15</v>
      </c>
      <c r="L26" s="5" t="s">
        <v>151</v>
      </c>
      <c r="M26" s="5" t="s">
        <v>36</v>
      </c>
    </row>
    <row r="27" spans="1:13" s="2" customFormat="1" ht="42" customHeight="1">
      <c r="A27" s="5">
        <v>26</v>
      </c>
      <c r="B27" s="5" t="s">
        <v>107</v>
      </c>
      <c r="C27" s="5" t="s">
        <v>328</v>
      </c>
      <c r="D27" s="5" t="s">
        <v>329</v>
      </c>
      <c r="E27" s="8">
        <v>450</v>
      </c>
      <c r="F27" s="5" t="s">
        <v>225</v>
      </c>
      <c r="G27" s="5">
        <v>450</v>
      </c>
      <c r="H27" s="5" t="s">
        <v>23</v>
      </c>
      <c r="I27" s="12" t="s">
        <v>330</v>
      </c>
      <c r="J27" s="5" t="s">
        <v>112</v>
      </c>
      <c r="K27" s="5">
        <v>88.56</v>
      </c>
      <c r="L27" s="5" t="s">
        <v>155</v>
      </c>
      <c r="M27" s="5" t="s">
        <v>36</v>
      </c>
    </row>
    <row r="28" spans="1:13" s="2" customFormat="1" ht="42" customHeight="1">
      <c r="A28" s="5">
        <v>27</v>
      </c>
      <c r="B28" s="5" t="s">
        <v>107</v>
      </c>
      <c r="C28" s="5" t="s">
        <v>331</v>
      </c>
      <c r="D28" s="5" t="s">
        <v>212</v>
      </c>
      <c r="E28" s="8">
        <v>1850</v>
      </c>
      <c r="F28" s="5" t="s">
        <v>225</v>
      </c>
      <c r="G28" s="5">
        <v>1850</v>
      </c>
      <c r="H28" s="5" t="s">
        <v>23</v>
      </c>
      <c r="I28" s="12" t="s">
        <v>332</v>
      </c>
      <c r="J28" s="5" t="s">
        <v>112</v>
      </c>
      <c r="K28" s="5">
        <v>88.06</v>
      </c>
      <c r="L28" s="5" t="s">
        <v>156</v>
      </c>
      <c r="M28" s="5" t="s">
        <v>36</v>
      </c>
    </row>
    <row r="29" spans="1:13" s="2" customFormat="1" ht="42" customHeight="1">
      <c r="A29" s="5">
        <v>28</v>
      </c>
      <c r="B29" s="5" t="s">
        <v>107</v>
      </c>
      <c r="C29" s="5" t="s">
        <v>157</v>
      </c>
      <c r="D29" s="5" t="s">
        <v>207</v>
      </c>
      <c r="E29" s="8">
        <v>1960</v>
      </c>
      <c r="F29" s="5" t="s">
        <v>225</v>
      </c>
      <c r="G29" s="5">
        <v>1960</v>
      </c>
      <c r="H29" s="5" t="s">
        <v>23</v>
      </c>
      <c r="I29" s="12" t="s">
        <v>333</v>
      </c>
      <c r="J29" s="5" t="s">
        <v>112</v>
      </c>
      <c r="K29" s="5">
        <v>86.53</v>
      </c>
      <c r="L29" s="5" t="s">
        <v>158</v>
      </c>
      <c r="M29" s="5" t="s">
        <v>36</v>
      </c>
    </row>
    <row r="30" spans="1:13" s="2" customFormat="1" ht="42" customHeight="1">
      <c r="A30" s="5">
        <v>29</v>
      </c>
      <c r="B30" s="5" t="s">
        <v>107</v>
      </c>
      <c r="C30" s="5" t="s">
        <v>159</v>
      </c>
      <c r="D30" s="5" t="s">
        <v>207</v>
      </c>
      <c r="E30" s="8">
        <v>1960</v>
      </c>
      <c r="F30" s="5" t="s">
        <v>225</v>
      </c>
      <c r="G30" s="5">
        <v>1960</v>
      </c>
      <c r="H30" s="5" t="s">
        <v>53</v>
      </c>
      <c r="I30" s="12" t="s">
        <v>334</v>
      </c>
      <c r="J30" s="5" t="s">
        <v>112</v>
      </c>
      <c r="K30" s="5">
        <v>87.95</v>
      </c>
      <c r="L30" s="5" t="s">
        <v>160</v>
      </c>
      <c r="M30" s="5" t="s">
        <v>36</v>
      </c>
    </row>
    <row r="31" spans="1:13" s="2" customFormat="1" ht="42" customHeight="1">
      <c r="A31" s="5">
        <v>30</v>
      </c>
      <c r="B31" s="5" t="s">
        <v>107</v>
      </c>
      <c r="C31" s="5" t="s">
        <v>161</v>
      </c>
      <c r="D31" s="5" t="s">
        <v>208</v>
      </c>
      <c r="E31" s="8">
        <v>1761</v>
      </c>
      <c r="F31" s="5" t="s">
        <v>225</v>
      </c>
      <c r="G31" s="5">
        <v>1761</v>
      </c>
      <c r="H31" s="5" t="s">
        <v>53</v>
      </c>
      <c r="I31" s="12" t="s">
        <v>335</v>
      </c>
      <c r="J31" s="5" t="s">
        <v>112</v>
      </c>
      <c r="K31" s="5">
        <v>80.7</v>
      </c>
      <c r="L31" s="5" t="s">
        <v>336</v>
      </c>
      <c r="M31" s="5" t="s">
        <v>36</v>
      </c>
    </row>
    <row r="32" spans="1:13" s="2" customFormat="1" ht="42" customHeight="1">
      <c r="A32" s="5">
        <v>31</v>
      </c>
      <c r="B32" s="5" t="s">
        <v>107</v>
      </c>
      <c r="C32" s="5" t="s">
        <v>163</v>
      </c>
      <c r="D32" s="5" t="s">
        <v>207</v>
      </c>
      <c r="E32" s="8">
        <v>1960</v>
      </c>
      <c r="F32" s="5" t="s">
        <v>225</v>
      </c>
      <c r="G32" s="5">
        <v>1960</v>
      </c>
      <c r="H32" s="5" t="s">
        <v>23</v>
      </c>
      <c r="I32" s="12" t="s">
        <v>337</v>
      </c>
      <c r="J32" s="5" t="s">
        <v>112</v>
      </c>
      <c r="K32" s="5">
        <v>84.22</v>
      </c>
      <c r="L32" s="5" t="s">
        <v>164</v>
      </c>
      <c r="M32" s="5" t="s">
        <v>36</v>
      </c>
    </row>
    <row r="33" spans="1:13" s="2" customFormat="1" ht="42" customHeight="1">
      <c r="A33" s="5">
        <v>32</v>
      </c>
      <c r="B33" s="5" t="s">
        <v>107</v>
      </c>
      <c r="C33" s="5" t="s">
        <v>338</v>
      </c>
      <c r="D33" s="5" t="s">
        <v>212</v>
      </c>
      <c r="E33" s="8">
        <v>1960</v>
      </c>
      <c r="F33" s="5" t="s">
        <v>225</v>
      </c>
      <c r="G33" s="5">
        <v>1960</v>
      </c>
      <c r="H33" s="5" t="s">
        <v>23</v>
      </c>
      <c r="I33" s="12" t="s">
        <v>167</v>
      </c>
      <c r="J33" s="5" t="s">
        <v>109</v>
      </c>
      <c r="K33" s="5">
        <v>90.89</v>
      </c>
      <c r="L33" s="5" t="s">
        <v>168</v>
      </c>
      <c r="M33" s="5" t="s">
        <v>36</v>
      </c>
    </row>
    <row r="34" spans="1:13" s="2" customFormat="1" ht="42" customHeight="1">
      <c r="A34" s="5">
        <v>33</v>
      </c>
      <c r="B34" s="5" t="s">
        <v>107</v>
      </c>
      <c r="C34" s="5" t="s">
        <v>171</v>
      </c>
      <c r="D34" s="5" t="s">
        <v>207</v>
      </c>
      <c r="E34" s="8">
        <v>1960</v>
      </c>
      <c r="F34" s="5" t="s">
        <v>225</v>
      </c>
      <c r="G34" s="5">
        <v>1960</v>
      </c>
      <c r="H34" s="5" t="s">
        <v>23</v>
      </c>
      <c r="I34" s="12" t="s">
        <v>172</v>
      </c>
      <c r="J34" s="5" t="s">
        <v>109</v>
      </c>
      <c r="K34" s="5">
        <v>87.33</v>
      </c>
      <c r="L34" s="5" t="s">
        <v>173</v>
      </c>
      <c r="M34" s="5" t="s">
        <v>36</v>
      </c>
    </row>
    <row r="35" spans="1:13" s="2" customFormat="1" ht="42" customHeight="1">
      <c r="A35" s="5">
        <v>34</v>
      </c>
      <c r="B35" s="5" t="s">
        <v>107</v>
      </c>
      <c r="C35" s="5" t="s">
        <v>267</v>
      </c>
      <c r="D35" s="5" t="s">
        <v>210</v>
      </c>
      <c r="E35" s="8">
        <v>1960</v>
      </c>
      <c r="F35" s="5" t="s">
        <v>225</v>
      </c>
      <c r="G35" s="5">
        <v>1960</v>
      </c>
      <c r="H35" s="5" t="s">
        <v>23</v>
      </c>
      <c r="I35" s="12" t="s">
        <v>175</v>
      </c>
      <c r="J35" s="5" t="s">
        <v>117</v>
      </c>
      <c r="K35" s="5">
        <v>94.72</v>
      </c>
      <c r="L35" s="5" t="s">
        <v>176</v>
      </c>
      <c r="M35" s="5" t="s">
        <v>36</v>
      </c>
    </row>
    <row r="36" spans="1:13" s="2" customFormat="1" ht="42" customHeight="1">
      <c r="A36" s="5">
        <v>35</v>
      </c>
      <c r="B36" s="5" t="s">
        <v>107</v>
      </c>
      <c r="C36" s="5" t="s">
        <v>339</v>
      </c>
      <c r="D36" s="5" t="s">
        <v>205</v>
      </c>
      <c r="E36" s="8">
        <v>1761</v>
      </c>
      <c r="F36" s="5" t="s">
        <v>225</v>
      </c>
      <c r="G36" s="5">
        <v>1761</v>
      </c>
      <c r="H36" s="5" t="s">
        <v>23</v>
      </c>
      <c r="I36" s="12" t="s">
        <v>187</v>
      </c>
      <c r="J36" s="5" t="s">
        <v>340</v>
      </c>
      <c r="K36" s="5">
        <v>89.67</v>
      </c>
      <c r="L36" s="5" t="s">
        <v>341</v>
      </c>
      <c r="M36" s="5" t="s">
        <v>36</v>
      </c>
    </row>
    <row r="37" spans="1:13" s="2" customFormat="1" ht="42" customHeight="1">
      <c r="A37" s="5">
        <v>36</v>
      </c>
      <c r="B37" s="5" t="s">
        <v>107</v>
      </c>
      <c r="C37" s="5" t="s">
        <v>268</v>
      </c>
      <c r="D37" s="5" t="s">
        <v>204</v>
      </c>
      <c r="E37" s="8">
        <v>1761</v>
      </c>
      <c r="F37" s="5" t="s">
        <v>225</v>
      </c>
      <c r="G37" s="5">
        <v>1761</v>
      </c>
      <c r="H37" s="5" t="s">
        <v>23</v>
      </c>
      <c r="I37" s="12" t="s">
        <v>342</v>
      </c>
      <c r="J37" s="5" t="s">
        <v>112</v>
      </c>
      <c r="K37" s="5">
        <v>89.7</v>
      </c>
      <c r="L37" s="5" t="s">
        <v>192</v>
      </c>
      <c r="M37" s="5" t="s">
        <v>36</v>
      </c>
    </row>
    <row r="38" spans="1:13" s="2" customFormat="1" ht="42" customHeight="1">
      <c r="A38" s="5">
        <v>37</v>
      </c>
      <c r="B38" s="5" t="s">
        <v>107</v>
      </c>
      <c r="C38" s="5" t="s">
        <v>343</v>
      </c>
      <c r="D38" s="5" t="s">
        <v>344</v>
      </c>
      <c r="E38" s="8">
        <v>1761</v>
      </c>
      <c r="F38" s="5" t="s">
        <v>225</v>
      </c>
      <c r="G38" s="5">
        <v>1761</v>
      </c>
      <c r="H38" s="5" t="s">
        <v>23</v>
      </c>
      <c r="I38" s="12" t="s">
        <v>345</v>
      </c>
      <c r="J38" s="5" t="s">
        <v>141</v>
      </c>
      <c r="K38" s="5">
        <v>84.9</v>
      </c>
      <c r="L38" s="5" t="s">
        <v>193</v>
      </c>
      <c r="M38" s="5" t="s">
        <v>36</v>
      </c>
    </row>
    <row r="39" spans="1:13" s="2" customFormat="1" ht="42" customHeight="1">
      <c r="A39" s="5">
        <v>38</v>
      </c>
      <c r="B39" s="5" t="s">
        <v>107</v>
      </c>
      <c r="C39" s="5" t="s">
        <v>194</v>
      </c>
      <c r="D39" s="5" t="s">
        <v>206</v>
      </c>
      <c r="E39" s="8">
        <v>1761</v>
      </c>
      <c r="F39" s="5" t="s">
        <v>225</v>
      </c>
      <c r="G39" s="5">
        <v>1761</v>
      </c>
      <c r="H39" s="5" t="s">
        <v>23</v>
      </c>
      <c r="I39" s="12" t="s">
        <v>195</v>
      </c>
      <c r="J39" s="5" t="s">
        <v>340</v>
      </c>
      <c r="K39" s="5">
        <v>81</v>
      </c>
      <c r="L39" s="5" t="s">
        <v>196</v>
      </c>
      <c r="M39" s="5" t="s">
        <v>36</v>
      </c>
    </row>
    <row r="40" spans="1:13" s="2" customFormat="1" ht="42" customHeight="1">
      <c r="A40" s="5">
        <v>39</v>
      </c>
      <c r="B40" s="5" t="s">
        <v>24</v>
      </c>
      <c r="C40" s="5" t="s">
        <v>346</v>
      </c>
      <c r="D40" s="5" t="s">
        <v>210</v>
      </c>
      <c r="E40" s="8">
        <v>1960</v>
      </c>
      <c r="F40" s="5" t="s">
        <v>225</v>
      </c>
      <c r="G40" s="5">
        <v>1960</v>
      </c>
      <c r="H40" s="5" t="s">
        <v>23</v>
      </c>
      <c r="I40" s="12" t="s">
        <v>347</v>
      </c>
      <c r="J40" s="5" t="s">
        <v>25</v>
      </c>
      <c r="K40" s="5">
        <v>91.29</v>
      </c>
      <c r="L40" s="5" t="s">
        <v>26</v>
      </c>
      <c r="M40" s="5" t="s">
        <v>36</v>
      </c>
    </row>
    <row r="41" spans="1:13" s="2" customFormat="1" ht="42" customHeight="1">
      <c r="A41" s="5">
        <v>40</v>
      </c>
      <c r="B41" s="5" t="s">
        <v>107</v>
      </c>
      <c r="C41" s="5" t="s">
        <v>108</v>
      </c>
      <c r="D41" s="5" t="s">
        <v>344</v>
      </c>
      <c r="E41" s="8">
        <v>1761</v>
      </c>
      <c r="F41" s="5" t="s">
        <v>225</v>
      </c>
      <c r="G41" s="5">
        <v>1761</v>
      </c>
      <c r="H41" s="5" t="s">
        <v>23</v>
      </c>
      <c r="I41" s="12" t="s">
        <v>348</v>
      </c>
      <c r="J41" s="5" t="s">
        <v>109</v>
      </c>
      <c r="K41" s="5">
        <v>89.95</v>
      </c>
      <c r="L41" s="5" t="s">
        <v>110</v>
      </c>
      <c r="M41" s="5" t="s">
        <v>36</v>
      </c>
    </row>
    <row r="42" spans="1:13" s="2" customFormat="1" ht="42" customHeight="1">
      <c r="A42" s="5">
        <v>41</v>
      </c>
      <c r="B42" s="5" t="s">
        <v>107</v>
      </c>
      <c r="C42" s="5" t="s">
        <v>111</v>
      </c>
      <c r="D42" s="5" t="s">
        <v>349</v>
      </c>
      <c r="E42" s="8">
        <v>1761</v>
      </c>
      <c r="F42" s="5" t="s">
        <v>225</v>
      </c>
      <c r="G42" s="5">
        <v>1761</v>
      </c>
      <c r="H42" s="5" t="s">
        <v>23</v>
      </c>
      <c r="I42" s="12" t="s">
        <v>350</v>
      </c>
      <c r="J42" s="5" t="s">
        <v>112</v>
      </c>
      <c r="K42" s="5">
        <v>81.209999999999994</v>
      </c>
      <c r="L42" s="5" t="s">
        <v>113</v>
      </c>
      <c r="M42" s="5" t="s">
        <v>36</v>
      </c>
    </row>
    <row r="43" spans="1:13" s="2" customFormat="1" ht="42" customHeight="1">
      <c r="A43" s="5">
        <v>42</v>
      </c>
      <c r="B43" s="5" t="s">
        <v>107</v>
      </c>
      <c r="C43" s="5" t="s">
        <v>114</v>
      </c>
      <c r="D43" s="5" t="s">
        <v>351</v>
      </c>
      <c r="E43" s="8">
        <v>1750</v>
      </c>
      <c r="F43" s="5" t="s">
        <v>225</v>
      </c>
      <c r="G43" s="5">
        <v>1750</v>
      </c>
      <c r="H43" s="5" t="s">
        <v>23</v>
      </c>
      <c r="I43" s="12" t="s">
        <v>352</v>
      </c>
      <c r="J43" s="5" t="s">
        <v>112</v>
      </c>
      <c r="K43" s="5">
        <v>88.21</v>
      </c>
      <c r="L43" s="5" t="s">
        <v>115</v>
      </c>
      <c r="M43" s="5" t="s">
        <v>36</v>
      </c>
    </row>
    <row r="44" spans="1:13" s="2" customFormat="1" ht="42" customHeight="1">
      <c r="A44" s="5">
        <v>43</v>
      </c>
      <c r="B44" s="5" t="s">
        <v>107</v>
      </c>
      <c r="C44" s="5" t="s">
        <v>122</v>
      </c>
      <c r="D44" s="5" t="s">
        <v>212</v>
      </c>
      <c r="E44" s="8">
        <v>1850</v>
      </c>
      <c r="F44" s="5" t="s">
        <v>225</v>
      </c>
      <c r="G44" s="5">
        <v>1850</v>
      </c>
      <c r="H44" s="5" t="s">
        <v>53</v>
      </c>
      <c r="I44" s="12" t="s">
        <v>123</v>
      </c>
      <c r="J44" s="5" t="s">
        <v>112</v>
      </c>
      <c r="K44" s="5">
        <v>86.81</v>
      </c>
      <c r="L44" s="5" t="s">
        <v>124</v>
      </c>
      <c r="M44" s="5" t="s">
        <v>36</v>
      </c>
    </row>
    <row r="45" spans="1:13" s="2" customFormat="1" ht="42" customHeight="1">
      <c r="A45" s="5">
        <v>44</v>
      </c>
      <c r="B45" s="5" t="s">
        <v>107</v>
      </c>
      <c r="C45" s="5" t="s">
        <v>353</v>
      </c>
      <c r="D45" s="5" t="s">
        <v>205</v>
      </c>
      <c r="E45" s="8">
        <v>1761</v>
      </c>
      <c r="F45" s="5" t="s">
        <v>225</v>
      </c>
      <c r="G45" s="5">
        <v>1761</v>
      </c>
      <c r="H45" s="5" t="s">
        <v>53</v>
      </c>
      <c r="I45" s="12" t="s">
        <v>354</v>
      </c>
      <c r="J45" s="5" t="s">
        <v>112</v>
      </c>
      <c r="K45" s="5">
        <v>85.89</v>
      </c>
      <c r="L45" s="5" t="s">
        <v>149</v>
      </c>
      <c r="M45" s="5" t="s">
        <v>36</v>
      </c>
    </row>
    <row r="46" spans="1:13" s="2" customFormat="1" ht="42" customHeight="1">
      <c r="A46" s="5">
        <v>45</v>
      </c>
      <c r="B46" s="5" t="s">
        <v>107</v>
      </c>
      <c r="C46" s="5" t="s">
        <v>355</v>
      </c>
      <c r="D46" s="5" t="s">
        <v>205</v>
      </c>
      <c r="E46" s="8">
        <v>1761</v>
      </c>
      <c r="F46" s="5" t="s">
        <v>225</v>
      </c>
      <c r="G46" s="5">
        <v>1761</v>
      </c>
      <c r="H46" s="5" t="s">
        <v>23</v>
      </c>
      <c r="I46" s="12" t="s">
        <v>356</v>
      </c>
      <c r="J46" s="5" t="s">
        <v>112</v>
      </c>
      <c r="K46" s="5">
        <v>90.65</v>
      </c>
      <c r="L46" s="5" t="s">
        <v>357</v>
      </c>
      <c r="M46" s="5" t="s">
        <v>36</v>
      </c>
    </row>
    <row r="47" spans="1:13" s="2" customFormat="1" ht="42" customHeight="1">
      <c r="A47" s="5">
        <v>46</v>
      </c>
      <c r="B47" s="5" t="s">
        <v>107</v>
      </c>
      <c r="C47" s="5" t="s">
        <v>152</v>
      </c>
      <c r="D47" s="5" t="s">
        <v>207</v>
      </c>
      <c r="E47" s="8">
        <v>1960</v>
      </c>
      <c r="F47" s="5" t="s">
        <v>225</v>
      </c>
      <c r="G47" s="5">
        <v>1960</v>
      </c>
      <c r="H47" s="5" t="s">
        <v>23</v>
      </c>
      <c r="I47" s="12" t="s">
        <v>153</v>
      </c>
      <c r="J47" s="5" t="s">
        <v>112</v>
      </c>
      <c r="K47" s="5">
        <v>87.96</v>
      </c>
      <c r="L47" s="5" t="s">
        <v>358</v>
      </c>
      <c r="M47" s="5" t="s">
        <v>36</v>
      </c>
    </row>
    <row r="48" spans="1:13" s="2" customFormat="1" ht="42" customHeight="1">
      <c r="A48" s="5">
        <v>47</v>
      </c>
      <c r="B48" s="5" t="s">
        <v>107</v>
      </c>
      <c r="C48" s="5" t="s">
        <v>162</v>
      </c>
      <c r="D48" s="5" t="s">
        <v>207</v>
      </c>
      <c r="E48" s="8" t="s">
        <v>215</v>
      </c>
      <c r="F48" s="5" t="s">
        <v>225</v>
      </c>
      <c r="G48" s="5" t="s">
        <v>215</v>
      </c>
      <c r="H48" s="5" t="s">
        <v>53</v>
      </c>
      <c r="I48" s="12" t="s">
        <v>359</v>
      </c>
      <c r="J48" s="5" t="s">
        <v>112</v>
      </c>
      <c r="K48" s="5">
        <v>88.94</v>
      </c>
      <c r="L48" s="5" t="s">
        <v>360</v>
      </c>
      <c r="M48" s="5" t="s">
        <v>36</v>
      </c>
    </row>
    <row r="49" spans="1:13" s="2" customFormat="1" ht="42" customHeight="1">
      <c r="A49" s="5">
        <v>48</v>
      </c>
      <c r="B49" s="5" t="s">
        <v>107</v>
      </c>
      <c r="C49" s="5" t="s">
        <v>361</v>
      </c>
      <c r="D49" s="5" t="s">
        <v>321</v>
      </c>
      <c r="E49" s="8">
        <v>1761</v>
      </c>
      <c r="F49" s="5" t="s">
        <v>225</v>
      </c>
      <c r="G49" s="5">
        <v>1761</v>
      </c>
      <c r="H49" s="5" t="s">
        <v>23</v>
      </c>
      <c r="I49" s="12" t="s">
        <v>165</v>
      </c>
      <c r="J49" s="5" t="s">
        <v>109</v>
      </c>
      <c r="K49" s="5">
        <v>86.17</v>
      </c>
      <c r="L49" s="5" t="s">
        <v>166</v>
      </c>
      <c r="M49" s="5" t="s">
        <v>36</v>
      </c>
    </row>
    <row r="50" spans="1:13" s="2" customFormat="1" ht="42" customHeight="1">
      <c r="A50" s="5">
        <v>49</v>
      </c>
      <c r="B50" s="5" t="s">
        <v>107</v>
      </c>
      <c r="C50" s="5" t="s">
        <v>362</v>
      </c>
      <c r="D50" s="5" t="s">
        <v>207</v>
      </c>
      <c r="E50" s="8" t="s">
        <v>216</v>
      </c>
      <c r="F50" s="5" t="s">
        <v>225</v>
      </c>
      <c r="G50" s="5" t="s">
        <v>228</v>
      </c>
      <c r="H50" s="5" t="s">
        <v>23</v>
      </c>
      <c r="I50" s="12" t="s">
        <v>169</v>
      </c>
      <c r="J50" s="5" t="s">
        <v>109</v>
      </c>
      <c r="K50" s="5">
        <v>90.78</v>
      </c>
      <c r="L50" s="5" t="s">
        <v>170</v>
      </c>
      <c r="M50" s="5" t="s">
        <v>36</v>
      </c>
    </row>
    <row r="52" spans="1:13">
      <c r="F52" s="10" t="s">
        <v>231</v>
      </c>
      <c r="G52">
        <f>SUM(G2:G50)</f>
        <v>81374</v>
      </c>
    </row>
  </sheetData>
  <phoneticPr fontId="4" type="noConversion"/>
  <dataValidations count="1">
    <dataValidation type="list" allowBlank="1" showInputMessage="1" showErrorMessage="1" sqref="M2:M50">
      <formula1>"学年交流（10个月及以上）,学期交流（5个月左右),短期交流（课程学习、实习、文化交流、课程实践等）,英语考试资助"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博纳A(2)</vt:lpstr>
      <vt:lpstr>博纳B(3）</vt:lpstr>
      <vt:lpstr>博纳C(12排序)</vt:lpstr>
      <vt:lpstr>博纳D(49)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xxmk</dc:creator>
  <cp:lastModifiedBy>韩晶晶</cp:lastModifiedBy>
  <cp:revision/>
  <cp:lastPrinted>2017-06-08T01:58:32Z</cp:lastPrinted>
  <dcterms:created xsi:type="dcterms:W3CDTF">1996-12-17T01:32:42Z</dcterms:created>
  <dcterms:modified xsi:type="dcterms:W3CDTF">2017-06-26T03:05:24Z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